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<sst xmlns="http://schemas.openxmlformats.org/spreadsheetml/2006/main" count="50" uniqueCount="50">
  <si>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</si>
  <si>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</si>
  <si>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</si>
  <si>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</si>
  <si>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</si>
  <si>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</si>
  <si>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</si>
  <si>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</si>
  <si>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</si>
  <si>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</si>
  <si>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</si>
  <si>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</si>
  <si>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</si>
  <si>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</si>
  <si>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</si>
  <si>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</si>
  <si>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</si>
  <si>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</si>
  <si>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</si>
  <si>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</si>
  <si>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</si>
  <si>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</si>
  <si>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</si>
  <si>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</si>
  <si>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</si>
  <si>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</si>
  <si>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</si>
  <si>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</si>
  <si>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</si>
  <si>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</si>
  <si>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</si>
  <si>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</si>
  <si>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</si>
  <si>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</si>
  <si>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</si>
  <si>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</si>
  <si>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</si>
  <si>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</si>
  <si>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</si>
  <si>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</si>
  <si>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</si>
  <si>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</si>
  <si>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</si>
  <si>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</si>
  <si>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</si>
  <si>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Lic. Cutberto Quiñones Flores</t>
  </si>
  <si>
    <t>Director de Finanzas y Administración</t>
  </si>
  <si>
    <t>Dra. Hilda Ruth Lorenzo Hernandez</t>
  </si>
  <si>
    <t>Directora General</t>
  </si>
  <si>
    <r>
      <t xml:space="preserve">Nombre del ente Público: </t>
    </r>
    <r>
      <rPr>
        <b/>
        <sz val="9"/>
        <rFont val="Arial"/>
        <family val="2"/>
      </rPr>
      <t>INSTITUTO GUERRERENSE PARA LA ATENCIÓN INTEGRAL DE LAS PERSONAS ADULTAS MAYORES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</si>
</sst>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[$-80A]dddd\,\ d&quot; de &quot;mmmm&quot; de &quot;yyyy"/>
    <numFmt numFmtId="167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3" fontId="44" fillId="0" borderId="14" xfId="0" applyNumberFormat="1" applyFont="1" applyFill="1" applyBorder="1" applyAlignment="1">
      <alignment horizontal="right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justify" vertical="center" wrapText="1"/>
    </xf>
    <xf numFmtId="164" fontId="4" fillId="34" borderId="17" xfId="48" applyNumberFormat="1" applyFont="1" applyFill="1" applyBorder="1" applyAlignment="1" applyProtection="1">
      <alignment horizontal="right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8" xfId="48" applyNumberFormat="1" applyFont="1" applyFill="1" applyBorder="1" applyAlignment="1" applyProtection="1">
      <alignment horizontal="center"/>
      <protection/>
    </xf>
    <xf numFmtId="164" fontId="4" fillId="34" borderId="19" xfId="48" applyNumberFormat="1" applyFont="1" applyFill="1" applyBorder="1" applyAlignment="1" applyProtection="1">
      <alignment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 wrapText="1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/>
      <protection/>
    </xf>
    <xf numFmtId="164" fontId="5" fillId="34" borderId="16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3" xfId="48" applyNumberFormat="1" applyFont="1" applyFill="1" applyBorder="1" applyAlignment="1" applyProtection="1">
      <alignment horizontal="center"/>
      <protection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8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6" xfId="48" applyNumberFormat="1" applyFont="1" applyFill="1" applyBorder="1" applyAlignment="1" applyProtection="1">
      <alignment horizontal="center"/>
      <protection/>
    </xf>
    <xf numFmtId="164" fontId="5" fillId="34" borderId="30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 indent="3"/>
    </xf>
    <xf numFmtId="0" fontId="43" fillId="0" borderId="31" xfId="0" applyFont="1" applyFill="1" applyBorder="1" applyAlignment="1">
      <alignment horizontal="left" vertical="center" wrapText="1" indent="3"/>
    </xf>
    <xf numFmtId="4" fontId="44" fillId="0" borderId="10" xfId="0" applyNumberFormat="1" applyFont="1" applyBorder="1" applyAlignment="1" applyProtection="1">
      <alignment horizontal="right" vertical="center" wrapText="1"/>
      <protection locked="0"/>
    </xf>
    <xf numFmtId="4" fontId="44" fillId="0" borderId="32" xfId="0" applyNumberFormat="1" applyFont="1" applyBorder="1" applyAlignment="1" applyProtection="1">
      <alignment horizontal="right" vertical="center" wrapText="1"/>
      <protection locked="0"/>
    </xf>
    <xf numFmtId="4" fontId="2" fillId="33" borderId="32" xfId="0" applyNumberFormat="1" applyFont="1" applyFill="1" applyBorder="1" applyAlignment="1">
      <alignment horizontal="right" vertical="center" wrapText="1"/>
    </xf>
    <xf numFmtId="4" fontId="44" fillId="33" borderId="32" xfId="0" applyNumberFormat="1" applyFont="1" applyFill="1" applyBorder="1" applyAlignment="1">
      <alignment horizontal="right" vertical="center" wrapText="1"/>
    </xf>
    <xf numFmtId="2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4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32" xfId="0" applyNumberFormat="1" applyFont="1" applyFill="1" applyBorder="1" applyAlignment="1" applyProtection="1">
      <alignment horizontal="right" vertical="center" wrapText="1"/>
      <protection/>
    </xf>
    <xf numFmtId="2" fontId="44" fillId="33" borderId="32" xfId="0" applyNumberFormat="1" applyFont="1" applyFill="1" applyBorder="1" applyAlignment="1" applyProtection="1">
      <alignment horizontal="right" vertical="center" wrapText="1"/>
      <protection/>
    </xf>
    <xf numFmtId="2" fontId="44" fillId="0" borderId="10" xfId="0" applyNumberFormat="1" applyFont="1" applyBorder="1" applyAlignment="1" applyProtection="1">
      <alignment horizontal="right" vertical="center" wrapText="1"/>
      <protection locked="0"/>
    </xf>
    <xf numFmtId="2" fontId="44" fillId="0" borderId="32" xfId="0" applyNumberFormat="1" applyFont="1" applyBorder="1" applyAlignment="1" applyProtection="1">
      <alignment horizontal="right" vertical="center" wrapText="1"/>
      <protection locked="0"/>
    </xf>
    <xf numFmtId="2" fontId="2" fillId="33" borderId="32" xfId="0" applyNumberFormat="1" applyFont="1" applyFill="1" applyBorder="1" applyAlignment="1">
      <alignment horizontal="right" vertical="center" wrapText="1"/>
    </xf>
    <xf numFmtId="2" fontId="44" fillId="33" borderId="32" xfId="0" applyNumberFormat="1" applyFont="1" applyFill="1" applyBorder="1" applyAlignment="1">
      <alignment horizontal="right" vertical="center" wrapText="1"/>
    </xf>
    <xf numFmtId="2" fontId="43" fillId="0" borderId="15" xfId="0" applyNumberFormat="1" applyFont="1" applyFill="1" applyBorder="1" applyAlignment="1" applyProtection="1">
      <alignment horizontal="right" vertical="center" wrapText="1"/>
      <protection/>
    </xf>
    <xf numFmtId="2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33" borderId="28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tabSelected="1" zoomScale="90" zoomScaleNormal="90" workbookViewId="0" topLeftCell="C1">
      <selection activeCell="I11" sqref="I1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6" t="s">
        <v>43</v>
      </c>
      <c r="C2" s="27"/>
      <c r="D2" s="27"/>
      <c r="E2" s="27"/>
      <c r="F2" s="27"/>
      <c r="G2" s="27"/>
      <c r="H2" s="27"/>
      <c r="I2" s="27"/>
      <c r="J2" s="28"/>
    </row>
    <row r="3" spans="2:10" ht="15">
      <c r="B3" s="29" t="s">
        <v>49</v>
      </c>
      <c r="C3" s="30"/>
      <c r="D3" s="30"/>
      <c r="E3" s="30"/>
      <c r="F3" s="30"/>
      <c r="G3" s="30"/>
      <c r="H3" s="30"/>
      <c r="I3" s="30"/>
      <c r="J3" s="31"/>
    </row>
    <row r="4" spans="2:10" ht="1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15">
      <c r="B5" s="32" t="s">
        <v>44</v>
      </c>
      <c r="C5" s="33"/>
      <c r="D5" s="33"/>
      <c r="E5" s="33"/>
      <c r="F5" s="33"/>
      <c r="G5" s="33"/>
      <c r="H5" s="33"/>
      <c r="I5" s="33"/>
      <c r="J5" s="34"/>
    </row>
    <row r="6" spans="2:10" ht="15">
      <c r="B6" s="14"/>
      <c r="C6" s="15"/>
      <c r="D6" s="16"/>
      <c r="E6" s="16"/>
      <c r="F6" s="16"/>
      <c r="G6" s="16"/>
      <c r="H6" s="16"/>
      <c r="I6" s="16"/>
      <c r="J6" s="17"/>
    </row>
    <row r="7" spans="2:10" ht="14.25">
      <c r="B7" s="49" t="s">
        <v>42</v>
      </c>
      <c r="C7" s="49"/>
      <c r="D7" s="49"/>
      <c r="E7" s="49"/>
      <c r="F7" s="49"/>
      <c r="G7" s="49"/>
      <c r="H7" s="49"/>
      <c r="I7" s="49"/>
      <c r="J7" s="49"/>
    </row>
    <row r="8" spans="2:10" ht="14.25">
      <c r="B8" s="35" t="s">
        <v>1</v>
      </c>
      <c r="C8" s="36"/>
      <c r="D8" s="37"/>
      <c r="E8" s="44" t="s">
        <v>2</v>
      </c>
      <c r="F8" s="45"/>
      <c r="G8" s="45"/>
      <c r="H8" s="45"/>
      <c r="I8" s="46"/>
      <c r="J8" s="47" t="s">
        <v>3</v>
      </c>
    </row>
    <row r="9" spans="2:10" ht="29.25" customHeight="1">
      <c r="B9" s="38"/>
      <c r="C9" s="39"/>
      <c r="D9" s="40"/>
      <c r="E9" s="18" t="s">
        <v>4</v>
      </c>
      <c r="F9" s="19" t="s">
        <v>5</v>
      </c>
      <c r="G9" s="20" t="s">
        <v>6</v>
      </c>
      <c r="H9" s="20" t="s">
        <v>7</v>
      </c>
      <c r="I9" s="21" t="s">
        <v>8</v>
      </c>
      <c r="J9" s="48"/>
    </row>
    <row r="10" spans="2:10" ht="14.25">
      <c r="B10" s="41"/>
      <c r="C10" s="42"/>
      <c r="D10" s="43"/>
      <c r="E10" s="22">
        <v>1</v>
      </c>
      <c r="F10" s="22">
        <v>2</v>
      </c>
      <c r="G10" s="22" t="s">
        <v>9</v>
      </c>
      <c r="H10" s="22">
        <v>4</v>
      </c>
      <c r="I10" s="23">
        <v>5</v>
      </c>
      <c r="J10" s="22" t="s">
        <v>10</v>
      </c>
    </row>
    <row r="11" spans="2:10" s="3" customFormat="1" ht="14.25">
      <c r="B11" s="50" t="s">
        <v>11</v>
      </c>
      <c r="C11" s="51"/>
      <c r="D11" s="52"/>
      <c r="E11" s="2">
        <f aca="true" t="shared" si="0" ref="E11:J11">SUM(E12,E15,E24,E28,E31,E36)</f>
        <v>6893600</v>
      </c>
      <c r="F11" s="2">
        <f t="shared" si="0"/>
        <v>5495307.7</v>
      </c>
      <c r="G11" s="2">
        <f t="shared" si="0"/>
        <v>12388907.7</v>
      </c>
      <c r="H11" s="2">
        <f t="shared" si="0"/>
        <v>12388907.7</v>
      </c>
      <c r="I11" s="2">
        <f t="shared" si="0"/>
        <v>12388907.7</v>
      </c>
      <c r="J11" s="2">
        <f t="shared" si="0"/>
        <v>0</v>
      </c>
    </row>
    <row r="12" spans="2:10" s="3" customFormat="1" ht="28.5" customHeight="1">
      <c r="B12" s="4"/>
      <c r="C12" s="24" t="s">
        <v>12</v>
      </c>
      <c r="D12" s="25"/>
      <c r="E12" s="5">
        <f aca="true" t="shared" si="1" ref="E12:J12">SUM(E13:E14)</f>
        <v>6893600</v>
      </c>
      <c r="F12" s="5">
        <f t="shared" si="1"/>
        <v>5495307.7</v>
      </c>
      <c r="G12" s="5">
        <f t="shared" si="1"/>
        <v>12388907.7</v>
      </c>
      <c r="H12" s="5">
        <f t="shared" si="1"/>
        <v>12388907.7</v>
      </c>
      <c r="I12" s="5">
        <f t="shared" si="1"/>
        <v>12388907.7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55">
        <v>0</v>
      </c>
      <c r="F13" s="56">
        <v>0</v>
      </c>
      <c r="G13" s="57">
        <v>0</v>
      </c>
      <c r="H13" s="56">
        <v>0</v>
      </c>
      <c r="I13" s="56">
        <v>0</v>
      </c>
      <c r="J13" s="58">
        <f>(G13-H13)</f>
        <v>0</v>
      </c>
    </row>
    <row r="14" spans="2:10" s="3" customFormat="1" ht="14.25">
      <c r="B14" s="4"/>
      <c r="C14" s="6"/>
      <c r="D14" s="7" t="s">
        <v>14</v>
      </c>
      <c r="E14" s="55">
        <v>6893600</v>
      </c>
      <c r="F14" s="56">
        <v>5495307.7</v>
      </c>
      <c r="G14" s="57">
        <v>12388907.7</v>
      </c>
      <c r="H14" s="56">
        <v>12388907.7</v>
      </c>
      <c r="I14" s="56">
        <v>12388907.7</v>
      </c>
      <c r="J14" s="58">
        <f>(G14-H14)</f>
        <v>0</v>
      </c>
    </row>
    <row r="15" spans="2:10" s="3" customFormat="1" ht="14.25">
      <c r="B15" s="4"/>
      <c r="C15" s="24" t="s">
        <v>15</v>
      </c>
      <c r="D15" s="25"/>
      <c r="E15" s="68">
        <f aca="true" t="shared" si="2" ref="E15:J15">SUM(E16:E23)</f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</row>
    <row r="16" spans="2:10" s="3" customFormat="1" ht="14.25">
      <c r="B16" s="4"/>
      <c r="C16" s="6"/>
      <c r="D16" s="7" t="s">
        <v>16</v>
      </c>
      <c r="E16" s="59">
        <v>0</v>
      </c>
      <c r="F16" s="60">
        <v>0</v>
      </c>
      <c r="G16" s="61">
        <v>0</v>
      </c>
      <c r="H16" s="60">
        <v>0</v>
      </c>
      <c r="I16" s="60">
        <v>0</v>
      </c>
      <c r="J16" s="62">
        <v>0</v>
      </c>
    </row>
    <row r="17" spans="2:10" s="3" customFormat="1" ht="14.25">
      <c r="B17" s="4"/>
      <c r="C17" s="6"/>
      <c r="D17" s="7" t="s">
        <v>17</v>
      </c>
      <c r="E17" s="59">
        <v>0</v>
      </c>
      <c r="F17" s="60">
        <v>0</v>
      </c>
      <c r="G17" s="61">
        <v>0</v>
      </c>
      <c r="H17" s="60">
        <v>0</v>
      </c>
      <c r="I17" s="60">
        <v>0</v>
      </c>
      <c r="J17" s="62">
        <v>0</v>
      </c>
    </row>
    <row r="18" spans="2:10" s="3" customFormat="1" ht="14.25">
      <c r="B18" s="4"/>
      <c r="C18" s="6"/>
      <c r="D18" s="7" t="s">
        <v>18</v>
      </c>
      <c r="E18" s="59">
        <v>0</v>
      </c>
      <c r="F18" s="60">
        <v>0</v>
      </c>
      <c r="G18" s="61">
        <v>0</v>
      </c>
      <c r="H18" s="60">
        <v>0</v>
      </c>
      <c r="I18" s="60">
        <v>0</v>
      </c>
      <c r="J18" s="62">
        <v>0</v>
      </c>
    </row>
    <row r="19" spans="2:10" s="3" customFormat="1" ht="14.25">
      <c r="B19" s="4"/>
      <c r="C19" s="6"/>
      <c r="D19" s="7" t="s">
        <v>19</v>
      </c>
      <c r="E19" s="59">
        <v>0</v>
      </c>
      <c r="F19" s="60">
        <v>0</v>
      </c>
      <c r="G19" s="61">
        <v>0</v>
      </c>
      <c r="H19" s="60">
        <v>0</v>
      </c>
      <c r="I19" s="60">
        <v>0</v>
      </c>
      <c r="J19" s="62">
        <v>0</v>
      </c>
    </row>
    <row r="20" spans="2:10" s="3" customFormat="1" ht="14.25">
      <c r="B20" s="4"/>
      <c r="C20" s="6"/>
      <c r="D20" s="7" t="s">
        <v>20</v>
      </c>
      <c r="E20" s="59">
        <v>0</v>
      </c>
      <c r="F20" s="60">
        <v>0</v>
      </c>
      <c r="G20" s="61">
        <v>0</v>
      </c>
      <c r="H20" s="60">
        <v>0</v>
      </c>
      <c r="I20" s="60">
        <v>0</v>
      </c>
      <c r="J20" s="62">
        <v>0</v>
      </c>
    </row>
    <row r="21" spans="2:10" s="3" customFormat="1" ht="24">
      <c r="B21" s="4"/>
      <c r="C21" s="6"/>
      <c r="D21" s="7" t="s">
        <v>21</v>
      </c>
      <c r="E21" s="59">
        <v>0</v>
      </c>
      <c r="F21" s="60">
        <v>0</v>
      </c>
      <c r="G21" s="61">
        <v>0</v>
      </c>
      <c r="H21" s="60">
        <v>0</v>
      </c>
      <c r="I21" s="60">
        <v>0</v>
      </c>
      <c r="J21" s="62">
        <v>0</v>
      </c>
    </row>
    <row r="22" spans="2:10" s="3" customFormat="1" ht="14.25">
      <c r="B22" s="4"/>
      <c r="C22" s="6"/>
      <c r="D22" s="7" t="s">
        <v>22</v>
      </c>
      <c r="E22" s="59">
        <v>0</v>
      </c>
      <c r="F22" s="60">
        <v>0</v>
      </c>
      <c r="G22" s="61">
        <v>0</v>
      </c>
      <c r="H22" s="60">
        <v>0</v>
      </c>
      <c r="I22" s="60">
        <v>0</v>
      </c>
      <c r="J22" s="62">
        <v>0</v>
      </c>
    </row>
    <row r="23" spans="2:10" s="3" customFormat="1" ht="14.25">
      <c r="B23" s="4"/>
      <c r="C23" s="6"/>
      <c r="D23" s="7" t="s">
        <v>23</v>
      </c>
      <c r="E23" s="59">
        <v>0</v>
      </c>
      <c r="F23" s="60">
        <v>0</v>
      </c>
      <c r="G23" s="61">
        <v>0</v>
      </c>
      <c r="H23" s="60">
        <v>0</v>
      </c>
      <c r="I23" s="60">
        <v>0</v>
      </c>
      <c r="J23" s="62">
        <v>0</v>
      </c>
    </row>
    <row r="24" spans="2:10" s="3" customFormat="1" ht="14.25">
      <c r="B24" s="4"/>
      <c r="C24" s="24" t="s">
        <v>24</v>
      </c>
      <c r="D24" s="25"/>
      <c r="E24" s="68">
        <f aca="true" t="shared" si="3" ref="E24:J24">SUM(E25:E27)</f>
        <v>0</v>
      </c>
      <c r="F24" s="68">
        <f t="shared" si="3"/>
        <v>0</v>
      </c>
      <c r="G24" s="68">
        <f t="shared" si="3"/>
        <v>0</v>
      </c>
      <c r="H24" s="68">
        <f t="shared" si="3"/>
        <v>0</v>
      </c>
      <c r="I24" s="68">
        <f t="shared" si="3"/>
        <v>0</v>
      </c>
      <c r="J24" s="68">
        <f t="shared" si="3"/>
        <v>0</v>
      </c>
    </row>
    <row r="25" spans="2:10" s="3" customFormat="1" ht="36" customHeight="1">
      <c r="B25" s="4"/>
      <c r="C25" s="6"/>
      <c r="D25" s="7" t="s">
        <v>25</v>
      </c>
      <c r="E25" s="63">
        <v>0</v>
      </c>
      <c r="F25" s="64">
        <v>0</v>
      </c>
      <c r="G25" s="65">
        <v>0</v>
      </c>
      <c r="H25" s="64">
        <v>0</v>
      </c>
      <c r="I25" s="64">
        <v>0</v>
      </c>
      <c r="J25" s="66">
        <f>(G25-H25)</f>
        <v>0</v>
      </c>
    </row>
    <row r="26" spans="2:10" s="3" customFormat="1" ht="27" customHeight="1">
      <c r="B26" s="4"/>
      <c r="C26" s="6"/>
      <c r="D26" s="7" t="s">
        <v>26</v>
      </c>
      <c r="E26" s="63">
        <v>0</v>
      </c>
      <c r="F26" s="64">
        <v>0</v>
      </c>
      <c r="G26" s="65">
        <v>0</v>
      </c>
      <c r="H26" s="64">
        <v>0</v>
      </c>
      <c r="I26" s="64">
        <v>0</v>
      </c>
      <c r="J26" s="66">
        <f>(G26-H26)</f>
        <v>0</v>
      </c>
    </row>
    <row r="27" spans="2:10" s="3" customFormat="1" ht="14.25">
      <c r="B27" s="4"/>
      <c r="C27" s="6"/>
      <c r="D27" s="7" t="s">
        <v>27</v>
      </c>
      <c r="E27" s="63">
        <v>0</v>
      </c>
      <c r="F27" s="64">
        <v>0</v>
      </c>
      <c r="G27" s="65">
        <v>0</v>
      </c>
      <c r="H27" s="64">
        <v>0</v>
      </c>
      <c r="I27" s="64">
        <v>0</v>
      </c>
      <c r="J27" s="66">
        <f>(G27-H27)</f>
        <v>0</v>
      </c>
    </row>
    <row r="28" spans="2:10" s="3" customFormat="1" ht="14.25">
      <c r="B28" s="4"/>
      <c r="C28" s="24" t="s">
        <v>28</v>
      </c>
      <c r="D28" s="25"/>
      <c r="E28" s="68">
        <f aca="true" t="shared" si="4" ref="E28:J28">SUM(E29:E30)</f>
        <v>0</v>
      </c>
      <c r="F28" s="68">
        <f t="shared" si="4"/>
        <v>0</v>
      </c>
      <c r="G28" s="68">
        <f t="shared" si="4"/>
        <v>0</v>
      </c>
      <c r="H28" s="68">
        <f t="shared" si="4"/>
        <v>0</v>
      </c>
      <c r="I28" s="68">
        <f t="shared" si="4"/>
        <v>0</v>
      </c>
      <c r="J28" s="68">
        <f t="shared" si="4"/>
        <v>0</v>
      </c>
    </row>
    <row r="29" spans="2:10" s="3" customFormat="1" ht="28.5" customHeight="1">
      <c r="B29" s="4"/>
      <c r="C29" s="6"/>
      <c r="D29" s="7" t="s">
        <v>29</v>
      </c>
      <c r="E29" s="63">
        <v>0</v>
      </c>
      <c r="F29" s="64">
        <v>0</v>
      </c>
      <c r="G29" s="65">
        <v>0</v>
      </c>
      <c r="H29" s="64">
        <v>0</v>
      </c>
      <c r="I29" s="64">
        <v>0</v>
      </c>
      <c r="J29" s="66">
        <f>(G29-H29)</f>
        <v>0</v>
      </c>
    </row>
    <row r="30" spans="2:10" s="3" customFormat="1" ht="21" customHeight="1">
      <c r="B30" s="4"/>
      <c r="C30" s="6"/>
      <c r="D30" s="7" t="s">
        <v>30</v>
      </c>
      <c r="E30" s="63">
        <v>0</v>
      </c>
      <c r="F30" s="64">
        <v>0</v>
      </c>
      <c r="G30" s="65">
        <v>0</v>
      </c>
      <c r="H30" s="64">
        <v>0</v>
      </c>
      <c r="I30" s="64">
        <v>0</v>
      </c>
      <c r="J30" s="66">
        <f>(G30-H30)</f>
        <v>0</v>
      </c>
    </row>
    <row r="31" spans="2:10" s="3" customFormat="1" ht="14.25">
      <c r="B31" s="4"/>
      <c r="C31" s="24" t="s">
        <v>31</v>
      </c>
      <c r="D31" s="25"/>
      <c r="E31" s="68">
        <f aca="true" t="shared" si="5" ref="E31:J31">SUM(E32:E35)</f>
        <v>0</v>
      </c>
      <c r="F31" s="68">
        <f t="shared" si="5"/>
        <v>0</v>
      </c>
      <c r="G31" s="68">
        <f t="shared" si="5"/>
        <v>0</v>
      </c>
      <c r="H31" s="68">
        <f t="shared" si="5"/>
        <v>0</v>
      </c>
      <c r="I31" s="68">
        <f t="shared" si="5"/>
        <v>0</v>
      </c>
      <c r="J31" s="68">
        <f t="shared" si="5"/>
        <v>0</v>
      </c>
    </row>
    <row r="32" spans="2:10" s="3" customFormat="1" ht="14.25">
      <c r="B32" s="4"/>
      <c r="C32" s="6"/>
      <c r="D32" s="7" t="s">
        <v>32</v>
      </c>
      <c r="E32" s="59">
        <v>0</v>
      </c>
      <c r="F32" s="60">
        <v>0</v>
      </c>
      <c r="G32" s="61">
        <v>0</v>
      </c>
      <c r="H32" s="60">
        <v>0</v>
      </c>
      <c r="I32" s="60">
        <v>0</v>
      </c>
      <c r="J32" s="62">
        <v>0</v>
      </c>
    </row>
    <row r="33" spans="2:10" s="3" customFormat="1" ht="14.25">
      <c r="B33" s="4"/>
      <c r="C33" s="6"/>
      <c r="D33" s="7" t="s">
        <v>33</v>
      </c>
      <c r="E33" s="59">
        <v>0</v>
      </c>
      <c r="F33" s="60">
        <v>0</v>
      </c>
      <c r="G33" s="61">
        <v>0</v>
      </c>
      <c r="H33" s="60">
        <v>0</v>
      </c>
      <c r="I33" s="60">
        <v>0</v>
      </c>
      <c r="J33" s="62">
        <v>0</v>
      </c>
    </row>
    <row r="34" spans="2:10" s="3" customFormat="1" ht="14.25">
      <c r="B34" s="4"/>
      <c r="C34" s="6"/>
      <c r="D34" s="7" t="s">
        <v>34</v>
      </c>
      <c r="E34" s="59">
        <v>0</v>
      </c>
      <c r="F34" s="60">
        <v>0</v>
      </c>
      <c r="G34" s="61">
        <v>0</v>
      </c>
      <c r="H34" s="60">
        <v>0</v>
      </c>
      <c r="I34" s="60">
        <v>0</v>
      </c>
      <c r="J34" s="62">
        <v>0</v>
      </c>
    </row>
    <row r="35" spans="2:10" s="3" customFormat="1" ht="14.25">
      <c r="B35" s="4"/>
      <c r="C35" s="6"/>
      <c r="D35" s="7" t="s">
        <v>35</v>
      </c>
      <c r="E35" s="59">
        <v>0</v>
      </c>
      <c r="F35" s="60">
        <v>0</v>
      </c>
      <c r="G35" s="61">
        <v>0</v>
      </c>
      <c r="H35" s="60">
        <v>0</v>
      </c>
      <c r="I35" s="60">
        <v>0</v>
      </c>
      <c r="J35" s="62">
        <v>0</v>
      </c>
    </row>
    <row r="36" spans="2:10" s="3" customFormat="1" ht="27" customHeight="1">
      <c r="B36" s="4"/>
      <c r="C36" s="24" t="s">
        <v>36</v>
      </c>
      <c r="D36" s="25"/>
      <c r="E36" s="68">
        <f aca="true" t="shared" si="6" ref="E36:J36">SUM(E37)</f>
        <v>0</v>
      </c>
      <c r="F36" s="68">
        <f t="shared" si="6"/>
        <v>0</v>
      </c>
      <c r="G36" s="68">
        <f t="shared" si="6"/>
        <v>0</v>
      </c>
      <c r="H36" s="68">
        <f t="shared" si="6"/>
        <v>0</v>
      </c>
      <c r="I36" s="68">
        <f t="shared" si="6"/>
        <v>0</v>
      </c>
      <c r="J36" s="68">
        <f t="shared" si="6"/>
        <v>0</v>
      </c>
    </row>
    <row r="37" spans="2:10" s="3" customFormat="1" ht="14.25">
      <c r="B37" s="4"/>
      <c r="C37" s="6"/>
      <c r="D37" s="7" t="s">
        <v>37</v>
      </c>
      <c r="E37" s="63">
        <v>0</v>
      </c>
      <c r="F37" s="64">
        <v>0</v>
      </c>
      <c r="G37" s="65">
        <v>0</v>
      </c>
      <c r="H37" s="64">
        <v>0</v>
      </c>
      <c r="I37" s="64">
        <v>0</v>
      </c>
      <c r="J37" s="66">
        <f>(G37-H37)</f>
        <v>0</v>
      </c>
    </row>
    <row r="38" spans="2:10" s="3" customFormat="1" ht="16.5" customHeight="1">
      <c r="B38" s="50" t="s">
        <v>38</v>
      </c>
      <c r="C38" s="51"/>
      <c r="D38" s="52"/>
      <c r="E38" s="63">
        <v>0</v>
      </c>
      <c r="F38" s="64">
        <v>0</v>
      </c>
      <c r="G38" s="65">
        <v>0</v>
      </c>
      <c r="H38" s="64">
        <v>0</v>
      </c>
      <c r="I38" s="64">
        <v>0</v>
      </c>
      <c r="J38" s="66">
        <f>(G38-H38)</f>
        <v>0</v>
      </c>
    </row>
    <row r="39" spans="2:10" s="3" customFormat="1" ht="23.25" customHeight="1">
      <c r="B39" s="50" t="s">
        <v>39</v>
      </c>
      <c r="C39" s="51"/>
      <c r="D39" s="52"/>
      <c r="E39" s="63">
        <v>0</v>
      </c>
      <c r="F39" s="64">
        <v>0</v>
      </c>
      <c r="G39" s="65">
        <v>0</v>
      </c>
      <c r="H39" s="64">
        <v>0</v>
      </c>
      <c r="I39" s="64">
        <v>0</v>
      </c>
      <c r="J39" s="66">
        <f>(G39-H39)</f>
        <v>0</v>
      </c>
    </row>
    <row r="40" spans="2:10" s="3" customFormat="1" ht="15.75" customHeight="1">
      <c r="B40" s="50" t="s">
        <v>40</v>
      </c>
      <c r="C40" s="51"/>
      <c r="D40" s="52"/>
      <c r="E40" s="63">
        <v>0</v>
      </c>
      <c r="F40" s="64">
        <v>0</v>
      </c>
      <c r="G40" s="65">
        <v>0</v>
      </c>
      <c r="H40" s="64">
        <v>0</v>
      </c>
      <c r="I40" s="64">
        <v>0</v>
      </c>
      <c r="J40" s="66">
        <f>(G40-H40)</f>
        <v>0</v>
      </c>
    </row>
    <row r="41" spans="2:10" s="3" customFormat="1" ht="14.25">
      <c r="B41" s="8"/>
      <c r="C41" s="9"/>
      <c r="D41" s="10"/>
      <c r="E41" s="11"/>
      <c r="F41" s="12"/>
      <c r="G41" s="12"/>
      <c r="H41" s="12"/>
      <c r="I41" s="12"/>
      <c r="J41" s="12"/>
    </row>
    <row r="42" spans="2:10" s="3" customFormat="1" ht="14.25">
      <c r="B42" s="13"/>
      <c r="C42" s="53" t="s">
        <v>41</v>
      </c>
      <c r="D42" s="54"/>
      <c r="E42" s="67">
        <f aca="true" t="shared" si="7" ref="E42:J42">SUM(E11,E38,E39,E40)</f>
        <v>6893600</v>
      </c>
      <c r="F42" s="67">
        <f t="shared" si="7"/>
        <v>5495307.7</v>
      </c>
      <c r="G42" s="67">
        <f t="shared" si="7"/>
        <v>12388907.7</v>
      </c>
      <c r="H42" s="67">
        <f t="shared" si="7"/>
        <v>12388907.7</v>
      </c>
      <c r="I42" s="67">
        <f t="shared" si="7"/>
        <v>12388907.7</v>
      </c>
      <c r="J42" s="67">
        <f t="shared" si="7"/>
        <v>0</v>
      </c>
    </row>
    <row r="43" s="3" customFormat="1" ht="14.25"/>
    <row r="44" ht="14.25"/>
    <row r="45" ht="14.25"/>
    <row r="46" ht="14.25"/>
    <row r="47" spans="4:10" ht="14.25">
      <c r="D47" s="69" t="s">
        <v>45</v>
      </c>
      <c r="E47" s="69"/>
      <c r="H47" s="69" t="s">
        <v>47</v>
      </c>
      <c r="I47" s="69"/>
      <c r="J47" s="69"/>
    </row>
    <row r="48" spans="4:10" ht="14.25">
      <c r="D48" s="70" t="s">
        <v>46</v>
      </c>
      <c r="E48" s="70"/>
      <c r="H48" s="70" t="s">
        <v>48</v>
      </c>
      <c r="I48" s="70"/>
      <c r="J48" s="70"/>
    </row>
    <row r="49" ht="14.25"/>
    <row r="50" ht="14.25"/>
    <row r="51" ht="14.25"/>
  </sheetData>
  <sheetProtection/>
  <mergeCells count="23">
    <mergeCell ref="D47:E47"/>
    <mergeCell ref="D48:E48"/>
    <mergeCell ref="H47:J47"/>
    <mergeCell ref="H48:J48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 Igatipam</cp:lastModifiedBy>
  <cp:lastPrinted>2015-02-26T02:51:11Z</cp:lastPrinted>
  <dcterms:created xsi:type="dcterms:W3CDTF">2014-09-29T18:50:46Z</dcterms:created>
  <dcterms:modified xsi:type="dcterms:W3CDTF">2023-02-08T17:23:35Z</dcterms:modified>
  <cp:category/>
  <cp:version/>
  <cp:contentType/>
  <cp:contentStatus/>
</cp:coreProperties>
</file>