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EDO. DE SIT. FINANCIERA" sheetId="1" r:id="rId1"/>
  </sheets>
  <definedNames/>
  <calcPr fullCalcOnLoad="1"/>
</workbook>
</file>

<file path=xl/sharedStrings.xml><?xml version="1.0" encoding="utf-8"?>
<sst xmlns="http://schemas.openxmlformats.org/spreadsheetml/2006/main" count="75" uniqueCount="73">
  <si>
    <t>Estado de Situación Financiera</t>
  </si>
  <si>
    <t>(Pesos)</t>
  </si>
  <si>
    <t>Ente Público:</t>
  </si>
  <si>
    <t>CONCEPTO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</si>
  <si>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</si>
  <si>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</si>
  <si>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</si>
  <si>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</si>
  <si>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</si>
  <si>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</si>
  <si>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</si>
  <si>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</si>
  <si>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</si>
  <si>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</si>
  <si>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</si>
  <si>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</si>
  <si>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</si>
  <si>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</si>
  <si>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</si>
  <si>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</si>
  <si>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</si>
  <si>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</si>
  <si>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</si>
  <si>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</si>
  <si>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</si>
  <si>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</si>
  <si>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</si>
  <si>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</si>
  <si>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</si>
  <si>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</si>
  <si>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</si>
  <si>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</si>
  <si>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</si>
  <si>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</si>
  <si>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</si>
  <si>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</si>
  <si>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</si>
  <si>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</si>
  <si>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</si>
  <si>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</si>
  <si>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</si>
  <si>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</si>
  <si>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</si>
  <si>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</si>
  <si>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Pasivo</t>
  </si>
  <si>
    <t>Total de  Activos  No Circulantes</t>
  </si>
  <si>
    <t>HACIENDA PÚBLICA/ PATRIMONIO</t>
  </si>
  <si>
    <t>Total del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</si>
  <si>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</si>
  <si>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</si>
  <si>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</si>
  <si>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</si>
  <si>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</si>
  <si>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</si>
  <si>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</si>
  <si>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</si>
  <si>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</si>
  <si>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</si>
  <si>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</si>
  <si>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</si>
  <si>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</si>
  <si>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</si>
  <si>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Pasivo y Hacienda Pública / Patrimonio</t>
  </si>
  <si>
    <t>Bajo protesta de decir verdad declaramos que los Estados Financieros y sus Notas son razonablemente correctos y responsabilidad del emisor</t>
  </si>
  <si>
    <t>Cuenta Pública 2022</t>
  </si>
  <si>
    <t>Al 31 de diciembre de 2022 y 2021</t>
  </si>
  <si>
    <t>COLEGIO DE BACHILLERES DEL ESTADO DE GUERRERO</t>
  </si>
  <si>
    <t>Director General</t>
  </si>
  <si>
    <t>Subdirector Financiero</t>
  </si>
  <si>
    <t xml:space="preserve">Aprobado por </t>
  </si>
  <si>
    <t xml:space="preserve">Mtro. J. Jesús Villanueva Vega </t>
  </si>
  <si>
    <t xml:space="preserve">Revisado por </t>
  </si>
  <si>
    <t>M.A. Dioy Andrei Mateo García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</si>
</sst>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#,##0_ ;\-#,##0\ 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sz val="13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sz val="14"/>
      <color indexed="8"/>
      <name val="Arial"/>
      <family val="2"/>
    </font>
    <font>
      <sz val="14"/>
      <color indexed="8"/>
      <name val="Calibri"/>
      <family val="2"/>
    </font>
    <font>
      <sz val="10"/>
      <color indexed="8"/>
      <name val="Arial"/>
      <family val="2"/>
    </font>
    <font>
      <sz val="10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8"/>
      <color indexed="8"/>
      <name val="Arial"/>
      <family val="2"/>
    </font>
    <font>
      <sz val="8"/>
      <color indexed="8"/>
      <name val="Calibri"/>
      <family val="2"/>
    </font>
    <font>
      <sz val="12"/>
      <color indexed="8"/>
      <name val="Arial"/>
      <family val="2"/>
    </font>
    <font>
      <sz val="12"/>
      <color indexed="8"/>
      <name val="Calibri"/>
      <family val="2"/>
    </font>
    <font>
      <b/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sz val="14"/>
      <color theme="1"/>
      <name val="Arial"/>
      <family val="2"/>
    </font>
    <font>
      <sz val="14"/>
      <color theme="1"/>
      <name val="Calibri"/>
      <family val="2"/>
    </font>
    <font>
      <sz val="10"/>
      <color theme="1"/>
      <name val="Arial"/>
      <family val="2"/>
    </font>
    <font>
      <sz val="10"/>
      <color theme="1"/>
      <name val="Calibri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</font>
    <font>
      <sz val="12"/>
      <color theme="1"/>
      <name val="Arial"/>
      <family val="2"/>
    </font>
    <font>
      <sz val="12"/>
      <color theme="1"/>
      <name val="Calibri"/>
      <family val="2"/>
    </font>
    <font>
      <b/>
      <sz val="12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>
        <color indexed="63"/>
      </top>
      <bottom>
        <color indexed="63"/>
      </bottom>
    </border>
    <border>
      <left style="thin"/>
      <right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8" fillId="29" borderId="1" applyNumberFormat="0" applyAlignment="0" applyProtection="0"/>
    <xf numFmtId="0" fontId="4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1" fillId="21" borderId="6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7" applyNumberFormat="0" applyFill="0" applyAlignment="0" applyProtection="0"/>
    <xf numFmtId="0" fontId="47" fillId="0" borderId="8" applyNumberFormat="0" applyFill="0" applyAlignment="0" applyProtection="0"/>
    <xf numFmtId="0" fontId="56" fillId="0" borderId="9" applyNumberFormat="0" applyFill="0" applyAlignment="0" applyProtection="0"/>
  </cellStyleXfs>
  <cellXfs count="89">
    <xf numFmtId="0" fontId="0" fillId="0" borderId="0" xfId="0" applyFont="1" applyAlignment="1">
      <alignment/>
    </xf>
    <xf numFmtId="0" fontId="57" fillId="33" borderId="0" xfId="0" applyFont="1" applyFill="1" applyAlignment="1" applyProtection="1">
      <alignment/>
      <protection/>
    </xf>
    <xf numFmtId="0" fontId="57" fillId="33" borderId="0" xfId="0" applyFont="1" applyFill="1" applyAlignment="1" applyProtection="1">
      <alignment vertical="top"/>
      <protection/>
    </xf>
    <xf numFmtId="0" fontId="57" fillId="33" borderId="0" xfId="0" applyFont="1" applyFill="1" applyAlignment="1" applyProtection="1">
      <alignment/>
      <protection/>
    </xf>
    <xf numFmtId="0" fontId="57" fillId="33" borderId="0" xfId="0" applyFont="1" applyFill="1" applyAlignment="1" applyProtection="1">
      <alignment horizontal="right" vertical="top"/>
      <protection/>
    </xf>
    <xf numFmtId="0" fontId="57" fillId="33" borderId="0" xfId="0" applyFont="1" applyFill="1" applyBorder="1" applyAlignment="1" applyProtection="1">
      <alignment/>
      <protection/>
    </xf>
    <xf numFmtId="0" fontId="2" fillId="33" borderId="0" xfId="0" applyFont="1" applyFill="1" applyBorder="1" applyAlignment="1" applyProtection="1">
      <alignment/>
      <protection/>
    </xf>
    <xf numFmtId="0" fontId="2" fillId="33" borderId="0" xfId="15" applyNumberFormat="1" applyFont="1" applyFill="1" applyBorder="1" applyAlignment="1" applyProtection="1">
      <alignment vertical="center"/>
      <protection/>
    </xf>
    <xf numFmtId="0" fontId="2" fillId="33" borderId="10" xfId="0" applyNumberFormat="1" applyFont="1" applyFill="1" applyBorder="1" applyAlignment="1" applyProtection="1">
      <alignment/>
      <protection/>
    </xf>
    <xf numFmtId="0" fontId="2" fillId="33" borderId="0" xfId="15" applyNumberFormat="1" applyFont="1" applyFill="1" applyBorder="1" applyAlignment="1" applyProtection="1">
      <alignment horizontal="right" vertical="top"/>
      <protection/>
    </xf>
    <xf numFmtId="0" fontId="4" fillId="33" borderId="0" xfId="0" applyFont="1" applyFill="1" applyBorder="1" applyAlignment="1" applyProtection="1">
      <alignment vertical="top"/>
      <protection/>
    </xf>
    <xf numFmtId="0" fontId="57" fillId="33" borderId="0" xfId="0" applyFont="1" applyFill="1" applyBorder="1" applyAlignment="1" applyProtection="1">
      <alignment horizontal="right" vertical="top"/>
      <protection/>
    </xf>
    <xf numFmtId="0" fontId="2" fillId="33" borderId="0" xfId="0" applyFont="1" applyFill="1" applyBorder="1" applyAlignment="1" applyProtection="1">
      <alignment vertical="top"/>
      <protection/>
    </xf>
    <xf numFmtId="0" fontId="4" fillId="33" borderId="0" xfId="0" applyFont="1" applyFill="1" applyBorder="1" applyAlignment="1" applyProtection="1">
      <alignment/>
      <protection/>
    </xf>
    <xf numFmtId="43" fontId="4" fillId="33" borderId="0" xfId="48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wrapText="1"/>
      <protection/>
    </xf>
    <xf numFmtId="0" fontId="2" fillId="33" borderId="0" xfId="0" applyFont="1" applyFill="1" applyBorder="1" applyAlignment="1" applyProtection="1">
      <alignment horizontal="right" vertical="top"/>
      <protection/>
    </xf>
    <xf numFmtId="0" fontId="4" fillId="33" borderId="0" xfId="0" applyFont="1" applyFill="1" applyBorder="1" applyAlignment="1" applyProtection="1">
      <alignment horizontal="right"/>
      <protection/>
    </xf>
    <xf numFmtId="43" fontId="4" fillId="33" borderId="0" xfId="48" applyFont="1" applyFill="1" applyBorder="1" applyAlignment="1" applyProtection="1">
      <alignment vertical="top"/>
      <protection/>
    </xf>
    <xf numFmtId="0" fontId="5" fillId="33" borderId="0" xfId="0" applyFont="1" applyFill="1" applyBorder="1" applyAlignment="1" applyProtection="1">
      <alignment/>
      <protection/>
    </xf>
    <xf numFmtId="0" fontId="58" fillId="33" borderId="0" xfId="0" applyFont="1" applyFill="1" applyAlignment="1" applyProtection="1">
      <alignment/>
      <protection/>
    </xf>
    <xf numFmtId="0" fontId="59" fillId="0" borderId="0" xfId="0" applyFont="1" applyAlignment="1">
      <alignment/>
    </xf>
    <xf numFmtId="0" fontId="6" fillId="33" borderId="0" xfId="0" applyFont="1" applyFill="1" applyBorder="1" applyAlignment="1" applyProtection="1">
      <alignment/>
      <protection/>
    </xf>
    <xf numFmtId="0" fontId="7" fillId="33" borderId="0" xfId="0" applyFont="1" applyFill="1" applyBorder="1" applyAlignment="1" applyProtection="1">
      <alignment horizontal="right"/>
      <protection/>
    </xf>
    <xf numFmtId="0" fontId="60" fillId="33" borderId="0" xfId="0" applyFont="1" applyFill="1" applyAlignment="1" applyProtection="1">
      <alignment/>
      <protection/>
    </xf>
    <xf numFmtId="0" fontId="61" fillId="0" borderId="0" xfId="0" applyFont="1" applyAlignment="1">
      <alignment/>
    </xf>
    <xf numFmtId="0" fontId="8" fillId="33" borderId="0" xfId="15" applyNumberFormat="1" applyFont="1" applyFill="1" applyBorder="1" applyAlignment="1" applyProtection="1">
      <alignment vertical="center"/>
      <protection/>
    </xf>
    <xf numFmtId="0" fontId="8" fillId="33" borderId="0" xfId="15" applyNumberFormat="1" applyFont="1" applyFill="1" applyBorder="1" applyAlignment="1" applyProtection="1">
      <alignment horizontal="right" vertical="top"/>
      <protection/>
    </xf>
    <xf numFmtId="0" fontId="60" fillId="33" borderId="11" xfId="0" applyFont="1" applyFill="1" applyBorder="1" applyAlignment="1" applyProtection="1">
      <alignment/>
      <protection/>
    </xf>
    <xf numFmtId="166" fontId="3" fillId="33" borderId="0" xfId="48" applyNumberFormat="1" applyFont="1" applyFill="1" applyBorder="1" applyAlignment="1" applyProtection="1">
      <alignment vertical="top"/>
      <protection/>
    </xf>
    <xf numFmtId="0" fontId="3" fillId="33" borderId="0" xfId="0" applyFont="1" applyFill="1" applyBorder="1" applyAlignment="1" applyProtection="1">
      <alignment vertical="top"/>
      <protection/>
    </xf>
    <xf numFmtId="0" fontId="60" fillId="33" borderId="0" xfId="0" applyFont="1" applyFill="1" applyBorder="1" applyAlignment="1" applyProtection="1">
      <alignment horizontal="right" vertical="top"/>
      <protection/>
    </xf>
    <xf numFmtId="0" fontId="8" fillId="33" borderId="0" xfId="0" applyFont="1" applyFill="1" applyBorder="1" applyAlignment="1" applyProtection="1">
      <alignment vertical="top"/>
      <protection/>
    </xf>
    <xf numFmtId="0" fontId="8" fillId="33" borderId="0" xfId="0" applyFont="1" applyFill="1" applyBorder="1" applyAlignment="1" applyProtection="1">
      <alignment vertical="top" wrapText="1"/>
      <protection/>
    </xf>
    <xf numFmtId="3" fontId="3" fillId="33" borderId="0" xfId="0" applyNumberFormat="1" applyFont="1" applyFill="1" applyBorder="1" applyAlignment="1" applyProtection="1">
      <alignment vertical="top"/>
      <protection/>
    </xf>
    <xf numFmtId="3" fontId="8" fillId="33" borderId="0" xfId="0" applyNumberFormat="1" applyFont="1" applyFill="1" applyBorder="1" applyAlignment="1" applyProtection="1">
      <alignment vertical="top"/>
      <protection/>
    </xf>
    <xf numFmtId="0" fontId="9" fillId="33" borderId="0" xfId="0" applyFont="1" applyFill="1" applyBorder="1" applyAlignment="1" applyProtection="1">
      <alignment vertical="top" wrapText="1"/>
      <protection/>
    </xf>
    <xf numFmtId="0" fontId="9" fillId="33" borderId="0" xfId="0" applyFont="1" applyFill="1" applyBorder="1" applyAlignment="1" applyProtection="1">
      <alignment vertical="top"/>
      <protection/>
    </xf>
    <xf numFmtId="3" fontId="3" fillId="33" borderId="0" xfId="0" applyNumberFormat="1" applyFont="1" applyFill="1" applyBorder="1" applyAlignment="1" applyProtection="1">
      <alignment vertical="top"/>
      <protection locked="0"/>
    </xf>
    <xf numFmtId="0" fontId="3" fillId="33" borderId="0" xfId="0" applyFont="1" applyFill="1" applyBorder="1" applyAlignment="1" applyProtection="1">
      <alignment vertical="top" wrapText="1"/>
      <protection/>
    </xf>
    <xf numFmtId="0" fontId="3" fillId="33" borderId="0" xfId="0" applyFont="1" applyFill="1" applyBorder="1" applyAlignment="1" applyProtection="1">
      <alignment horizontal="left" vertical="top" wrapText="1"/>
      <protection/>
    </xf>
    <xf numFmtId="3" fontId="3" fillId="33" borderId="0" xfId="48" applyNumberFormat="1" applyFont="1" applyFill="1" applyBorder="1" applyAlignment="1" applyProtection="1">
      <alignment vertical="top"/>
      <protection/>
    </xf>
    <xf numFmtId="0" fontId="62" fillId="33" borderId="0" xfId="0" applyFont="1" applyFill="1" applyBorder="1" applyAlignment="1" applyProtection="1">
      <alignment horizontal="right" vertical="top"/>
      <protection/>
    </xf>
    <xf numFmtId="3" fontId="8" fillId="33" borderId="0" xfId="48" applyNumberFormat="1" applyFont="1" applyFill="1" applyBorder="1" applyAlignment="1" applyProtection="1">
      <alignment vertical="top"/>
      <protection/>
    </xf>
    <xf numFmtId="0" fontId="8" fillId="33" borderId="0" xfId="0" applyFont="1" applyFill="1" applyBorder="1" applyAlignment="1" applyProtection="1">
      <alignment horizontal="left" vertical="top" wrapText="1"/>
      <protection/>
    </xf>
    <xf numFmtId="0" fontId="60" fillId="33" borderId="0" xfId="0" applyFont="1" applyFill="1" applyBorder="1" applyAlignment="1" applyProtection="1">
      <alignment vertical="top" wrapText="1"/>
      <protection/>
    </xf>
    <xf numFmtId="0" fontId="8" fillId="33" borderId="0" xfId="0" applyFont="1" applyFill="1" applyBorder="1" applyAlignment="1" applyProtection="1">
      <alignment horizontal="left" vertical="top"/>
      <protection/>
    </xf>
    <xf numFmtId="0" fontId="63" fillId="33" borderId="0" xfId="0" applyFont="1" applyFill="1" applyBorder="1" applyAlignment="1" applyProtection="1">
      <alignment vertical="center" wrapText="1"/>
      <protection/>
    </xf>
    <xf numFmtId="3" fontId="10" fillId="33" borderId="0" xfId="48" applyNumberFormat="1" applyFont="1" applyFill="1" applyBorder="1" applyAlignment="1" applyProtection="1">
      <alignment vertical="top"/>
      <protection/>
    </xf>
    <xf numFmtId="0" fontId="3" fillId="33" borderId="0" xfId="0" applyFont="1" applyFill="1" applyBorder="1" applyAlignment="1" applyProtection="1">
      <alignment horizontal="left" vertical="top"/>
      <protection/>
    </xf>
    <xf numFmtId="0" fontId="60" fillId="33" borderId="10" xfId="0" applyFont="1" applyFill="1" applyBorder="1" applyAlignment="1" applyProtection="1">
      <alignment vertical="top"/>
      <protection/>
    </xf>
    <xf numFmtId="0" fontId="60" fillId="33" borderId="10" xfId="0" applyFont="1" applyFill="1" applyBorder="1" applyAlignment="1" applyProtection="1">
      <alignment horizontal="right" vertical="top"/>
      <protection/>
    </xf>
    <xf numFmtId="0" fontId="60" fillId="33" borderId="12" xfId="0" applyFont="1" applyFill="1" applyBorder="1" applyAlignment="1" applyProtection="1">
      <alignment/>
      <protection/>
    </xf>
    <xf numFmtId="0" fontId="64" fillId="33" borderId="0" xfId="0" applyFont="1" applyFill="1" applyAlignment="1" applyProtection="1">
      <alignment/>
      <protection/>
    </xf>
    <xf numFmtId="0" fontId="65" fillId="0" borderId="0" xfId="0" applyFont="1" applyAlignment="1">
      <alignment/>
    </xf>
    <xf numFmtId="0" fontId="8" fillId="33" borderId="13" xfId="15" applyNumberFormat="1" applyFont="1" applyFill="1" applyBorder="1" applyAlignment="1" applyProtection="1">
      <alignment vertical="center"/>
      <protection/>
    </xf>
    <xf numFmtId="0" fontId="8" fillId="33" borderId="13" xfId="0" applyFont="1" applyFill="1" applyBorder="1" applyAlignment="1" applyProtection="1">
      <alignment vertical="top" wrapText="1"/>
      <protection/>
    </xf>
    <xf numFmtId="0" fontId="9" fillId="33" borderId="13" xfId="0" applyFont="1" applyFill="1" applyBorder="1" applyAlignment="1" applyProtection="1">
      <alignment vertical="top" wrapText="1"/>
      <protection/>
    </xf>
    <xf numFmtId="0" fontId="3" fillId="33" borderId="13" xfId="0" applyFont="1" applyFill="1" applyBorder="1" applyAlignment="1" applyProtection="1">
      <alignment vertical="top" wrapText="1"/>
      <protection/>
    </xf>
    <xf numFmtId="0" fontId="60" fillId="33" borderId="14" xfId="0" applyFont="1" applyFill="1" applyBorder="1" applyAlignment="1" applyProtection="1">
      <alignment vertical="top"/>
      <protection/>
    </xf>
    <xf numFmtId="0" fontId="7" fillId="34" borderId="15" xfId="0" applyFont="1" applyFill="1" applyBorder="1" applyAlignment="1" applyProtection="1">
      <alignment horizontal="centerContinuous"/>
      <protection/>
    </xf>
    <xf numFmtId="0" fontId="12" fillId="34" borderId="16" xfId="0" applyFont="1" applyFill="1" applyBorder="1" applyAlignment="1" applyProtection="1">
      <alignment/>
      <protection/>
    </xf>
    <xf numFmtId="0" fontId="66" fillId="33" borderId="0" xfId="0" applyFont="1" applyFill="1" applyAlignment="1" applyProtection="1">
      <alignment/>
      <protection/>
    </xf>
    <xf numFmtId="0" fontId="67" fillId="0" borderId="0" xfId="0" applyFont="1" applyAlignment="1">
      <alignment/>
    </xf>
    <xf numFmtId="165" fontId="7" fillId="34" borderId="10" xfId="48" applyNumberFormat="1" applyFont="1" applyFill="1" applyBorder="1" applyAlignment="1" applyProtection="1">
      <alignment horizontal="center"/>
      <protection/>
    </xf>
    <xf numFmtId="0" fontId="12" fillId="34" borderId="12" xfId="0" applyFont="1" applyFill="1" applyBorder="1" applyAlignment="1" applyProtection="1">
      <alignment/>
      <protection/>
    </xf>
    <xf numFmtId="0" fontId="7" fillId="33" borderId="0" xfId="0" applyFont="1" applyFill="1" applyAlignment="1" applyProtection="1">
      <alignment horizontal="center" vertical="top" wrapText="1"/>
      <protection locked="0"/>
    </xf>
    <xf numFmtId="0" fontId="4" fillId="33" borderId="10" xfId="0" applyFont="1" applyFill="1" applyBorder="1" applyAlignment="1" applyProtection="1">
      <alignment horizontal="center" vertical="center"/>
      <protection locked="0"/>
    </xf>
    <xf numFmtId="0" fontId="5" fillId="33" borderId="0" xfId="0" applyFont="1" applyFill="1" applyBorder="1" applyAlignment="1" applyProtection="1">
      <alignment horizontal="center"/>
      <protection/>
    </xf>
    <xf numFmtId="0" fontId="6" fillId="33" borderId="0" xfId="0" applyFont="1" applyFill="1" applyBorder="1" applyAlignment="1" applyProtection="1">
      <alignment horizontal="center"/>
      <protection/>
    </xf>
    <xf numFmtId="0" fontId="7" fillId="33" borderId="0" xfId="0" applyFont="1" applyFill="1" applyBorder="1" applyAlignment="1" applyProtection="1">
      <alignment horizontal="center"/>
      <protection/>
    </xf>
    <xf numFmtId="0" fontId="7" fillId="33" borderId="0" xfId="15" applyNumberFormat="1" applyFont="1" applyFill="1" applyBorder="1" applyAlignment="1" applyProtection="1">
      <alignment horizontal="center" vertical="center"/>
      <protection/>
    </xf>
    <xf numFmtId="0" fontId="5" fillId="33" borderId="10" xfId="0" applyNumberFormat="1" applyFont="1" applyFill="1" applyBorder="1" applyAlignment="1" applyProtection="1">
      <alignment horizontal="center"/>
      <protection locked="0"/>
    </xf>
    <xf numFmtId="0" fontId="7" fillId="34" borderId="17" xfId="53" applyFont="1" applyFill="1" applyBorder="1" applyAlignment="1" applyProtection="1">
      <alignment horizontal="center" vertical="center"/>
      <protection/>
    </xf>
    <xf numFmtId="0" fontId="7" fillId="34" borderId="15" xfId="53" applyFont="1" applyFill="1" applyBorder="1" applyAlignment="1" applyProtection="1">
      <alignment horizontal="center" vertical="center"/>
      <protection/>
    </xf>
    <xf numFmtId="0" fontId="7" fillId="34" borderId="14" xfId="53" applyFont="1" applyFill="1" applyBorder="1" applyAlignment="1" applyProtection="1">
      <alignment horizontal="center" vertical="center"/>
      <protection/>
    </xf>
    <xf numFmtId="0" fontId="7" fillId="34" borderId="10" xfId="53" applyFont="1" applyFill="1" applyBorder="1" applyAlignment="1" applyProtection="1">
      <alignment horizontal="center" vertical="center"/>
      <protection/>
    </xf>
    <xf numFmtId="0" fontId="7" fillId="34" borderId="15" xfId="53" applyFont="1" applyFill="1" applyBorder="1" applyAlignment="1" applyProtection="1">
      <alignment horizontal="right" vertical="top"/>
      <protection/>
    </xf>
    <xf numFmtId="0" fontId="7" fillId="34" borderId="10" xfId="53" applyFont="1" applyFill="1" applyBorder="1" applyAlignment="1" applyProtection="1">
      <alignment horizontal="right" vertical="top"/>
      <protection/>
    </xf>
    <xf numFmtId="0" fontId="8" fillId="33" borderId="13" xfId="0" applyFont="1" applyFill="1" applyBorder="1" applyAlignment="1" applyProtection="1">
      <alignment horizontal="left" vertical="top" wrapText="1"/>
      <protection/>
    </xf>
    <xf numFmtId="0" fontId="8" fillId="33" borderId="0" xfId="0" applyFont="1" applyFill="1" applyBorder="1" applyAlignment="1" applyProtection="1">
      <alignment horizontal="left" vertical="top" wrapText="1"/>
      <protection/>
    </xf>
    <xf numFmtId="0" fontId="9" fillId="33" borderId="13" xfId="0" applyFont="1" applyFill="1" applyBorder="1" applyAlignment="1" applyProtection="1">
      <alignment horizontal="left" vertical="top" wrapText="1"/>
      <protection/>
    </xf>
    <xf numFmtId="0" fontId="9" fillId="33" borderId="0" xfId="0" applyFont="1" applyFill="1" applyBorder="1" applyAlignment="1" applyProtection="1">
      <alignment horizontal="left" vertical="top" wrapText="1"/>
      <protection/>
    </xf>
    <xf numFmtId="0" fontId="3" fillId="33" borderId="13" xfId="0" applyFont="1" applyFill="1" applyBorder="1" applyAlignment="1" applyProtection="1">
      <alignment horizontal="left" vertical="top" wrapText="1"/>
      <protection/>
    </xf>
    <xf numFmtId="0" fontId="3" fillId="33" borderId="0" xfId="0" applyFont="1" applyFill="1" applyBorder="1" applyAlignment="1" applyProtection="1">
      <alignment horizontal="left" vertical="top" wrapText="1"/>
      <protection/>
    </xf>
    <xf numFmtId="0" fontId="11" fillId="33" borderId="0" xfId="0" applyFont="1" applyFill="1" applyBorder="1" applyAlignment="1" applyProtection="1">
      <alignment horizontal="left" vertical="top"/>
      <protection/>
    </xf>
    <xf numFmtId="0" fontId="68" fillId="33" borderId="0" xfId="0" applyFont="1" applyFill="1" applyAlignment="1" applyProtection="1">
      <alignment horizontal="center"/>
      <protection locked="0"/>
    </xf>
    <xf numFmtId="0" fontId="2" fillId="33" borderId="10" xfId="0" applyFont="1" applyFill="1" applyBorder="1" applyAlignment="1" applyProtection="1">
      <alignment horizontal="center"/>
      <protection locked="0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2"/>
  <sheetViews>
    <sheetView tabSelected="1" zoomScalePageLayoutView="0" workbookViewId="0" topLeftCell="A22">
      <selection activeCell="I51" sqref="I51"/>
    </sheetView>
  </sheetViews>
  <sheetFormatPr defaultColWidth="11.421875" defaultRowHeight="15"/>
  <cols>
    <col min="1" max="1" width="15.00390625" style="0" customWidth="1"/>
    <col min="2" max="2" width="39.57421875" style="0" customWidth="1"/>
    <col min="3" max="3" width="13.421875" style="0" customWidth="1"/>
    <col min="4" max="4" width="12.00390625" style="0" customWidth="1"/>
    <col min="5" max="5" width="4.140625" style="0" customWidth="1"/>
    <col min="7" max="7" width="53.28125" style="0" customWidth="1"/>
    <col min="8" max="9" width="11.7109375" style="0" bestFit="1" customWidth="1"/>
    <col min="10" max="10" width="3.00390625" style="0" customWidth="1"/>
  </cols>
  <sheetData>
    <row r="1" spans="1:11" ht="6" customHeight="1">
      <c r="A1" s="2"/>
      <c r="B1" s="1"/>
      <c r="C1" s="3"/>
      <c r="D1" s="3"/>
      <c r="E1" s="4"/>
      <c r="F1" s="3"/>
      <c r="G1" s="3"/>
      <c r="H1" s="3"/>
      <c r="I1" s="1"/>
      <c r="J1" s="1"/>
      <c r="K1" s="1"/>
    </row>
    <row r="2" spans="1:11" s="22" customFormat="1" ht="18.75">
      <c r="A2" s="20"/>
      <c r="B2" s="69" t="s">
        <v>64</v>
      </c>
      <c r="C2" s="69"/>
      <c r="D2" s="69"/>
      <c r="E2" s="69"/>
      <c r="F2" s="69"/>
      <c r="G2" s="69"/>
      <c r="H2" s="69"/>
      <c r="I2" s="20"/>
      <c r="J2" s="20"/>
      <c r="K2" s="21"/>
    </row>
    <row r="3" spans="1:11" ht="16.5">
      <c r="A3" s="23"/>
      <c r="B3" s="70" t="s">
        <v>0</v>
      </c>
      <c r="C3" s="70"/>
      <c r="D3" s="70"/>
      <c r="E3" s="70"/>
      <c r="F3" s="70"/>
      <c r="G3" s="70"/>
      <c r="H3" s="70"/>
      <c r="I3" s="6"/>
      <c r="J3" s="6"/>
      <c r="K3" s="1"/>
    </row>
    <row r="4" spans="1:11" ht="15.75">
      <c r="A4" s="6"/>
      <c r="B4" s="71" t="s">
        <v>65</v>
      </c>
      <c r="C4" s="71"/>
      <c r="D4" s="71"/>
      <c r="E4" s="71"/>
      <c r="F4" s="71"/>
      <c r="G4" s="71"/>
      <c r="H4" s="71"/>
      <c r="I4" s="6"/>
      <c r="J4" s="6"/>
      <c r="K4" s="1"/>
    </row>
    <row r="5" spans="1:11" ht="15.75">
      <c r="A5" s="7"/>
      <c r="B5" s="72" t="s">
        <v>1</v>
      </c>
      <c r="C5" s="72"/>
      <c r="D5" s="72"/>
      <c r="E5" s="72"/>
      <c r="F5" s="72"/>
      <c r="G5" s="72"/>
      <c r="H5" s="72"/>
      <c r="I5" s="7"/>
      <c r="J5" s="7"/>
      <c r="K5" s="1"/>
    </row>
    <row r="6" spans="1:11" ht="18">
      <c r="A6" s="24" t="s">
        <v>2</v>
      </c>
      <c r="B6" s="73" t="s">
        <v>66</v>
      </c>
      <c r="C6" s="73"/>
      <c r="D6" s="73"/>
      <c r="E6" s="73"/>
      <c r="F6" s="73"/>
      <c r="G6" s="73"/>
      <c r="H6" s="73"/>
      <c r="I6" s="8"/>
      <c r="J6" s="1"/>
      <c r="K6" s="1"/>
    </row>
    <row r="7" spans="1:11" ht="4.5" customHeight="1">
      <c r="A7" s="7"/>
      <c r="B7" s="7"/>
      <c r="C7" s="7"/>
      <c r="D7" s="7"/>
      <c r="E7" s="9"/>
      <c r="F7" s="7"/>
      <c r="G7" s="7"/>
      <c r="H7" s="7"/>
      <c r="I7" s="7"/>
      <c r="J7" s="5"/>
      <c r="K7" s="1"/>
    </row>
    <row r="8" spans="1:11" ht="7.5" customHeight="1">
      <c r="A8" s="7"/>
      <c r="B8" s="7"/>
      <c r="C8" s="7"/>
      <c r="D8" s="7"/>
      <c r="E8" s="9"/>
      <c r="F8" s="7"/>
      <c r="G8" s="7"/>
      <c r="H8" s="7"/>
      <c r="I8" s="7"/>
      <c r="J8" s="1"/>
      <c r="K8" s="1"/>
    </row>
    <row r="9" spans="1:11" s="64" customFormat="1" ht="15.75">
      <c r="A9" s="74" t="s">
        <v>3</v>
      </c>
      <c r="B9" s="75"/>
      <c r="C9" s="61" t="s">
        <v>4</v>
      </c>
      <c r="D9" s="61"/>
      <c r="E9" s="78"/>
      <c r="F9" s="75" t="s">
        <v>3</v>
      </c>
      <c r="G9" s="75"/>
      <c r="H9" s="61" t="s">
        <v>4</v>
      </c>
      <c r="I9" s="61"/>
      <c r="J9" s="62"/>
      <c r="K9" s="63"/>
    </row>
    <row r="10" spans="1:11" s="64" customFormat="1" ht="15.75">
      <c r="A10" s="76"/>
      <c r="B10" s="77"/>
      <c r="C10" s="65">
        <v>2022</v>
      </c>
      <c r="D10" s="65">
        <v>2021</v>
      </c>
      <c r="E10" s="79"/>
      <c r="F10" s="77"/>
      <c r="G10" s="77"/>
      <c r="H10" s="65">
        <v>2022</v>
      </c>
      <c r="I10" s="65">
        <v>2021</v>
      </c>
      <c r="J10" s="66"/>
      <c r="K10" s="63"/>
    </row>
    <row r="11" spans="1:11" s="26" customFormat="1" ht="6" customHeight="1">
      <c r="A11" s="56"/>
      <c r="B11" s="27"/>
      <c r="C11" s="27"/>
      <c r="D11" s="27"/>
      <c r="E11" s="28"/>
      <c r="F11" s="27"/>
      <c r="G11" s="27"/>
      <c r="H11" s="27"/>
      <c r="I11" s="27"/>
      <c r="J11" s="29"/>
      <c r="K11" s="25"/>
    </row>
    <row r="12" spans="1:11" s="26" customFormat="1" ht="3" customHeight="1">
      <c r="A12" s="56"/>
      <c r="B12" s="27"/>
      <c r="C12" s="27"/>
      <c r="D12" s="27"/>
      <c r="E12" s="28"/>
      <c r="F12" s="27"/>
      <c r="G12" s="27"/>
      <c r="H12" s="27"/>
      <c r="I12" s="27"/>
      <c r="J12" s="29"/>
      <c r="K12" s="25"/>
    </row>
    <row r="13" spans="1:11" s="26" customFormat="1" ht="12.75">
      <c r="A13" s="80" t="s">
        <v>5</v>
      </c>
      <c r="B13" s="81"/>
      <c r="C13" s="30"/>
      <c r="D13" s="31"/>
      <c r="E13" s="32"/>
      <c r="F13" s="81" t="s">
        <v>6</v>
      </c>
      <c r="G13" s="81"/>
      <c r="H13" s="33"/>
      <c r="I13" s="33"/>
      <c r="J13" s="29"/>
      <c r="K13" s="25"/>
    </row>
    <row r="14" spans="1:11" s="26" customFormat="1" ht="3" customHeight="1">
      <c r="A14" s="57"/>
      <c r="B14" s="33"/>
      <c r="C14" s="35"/>
      <c r="D14" s="35"/>
      <c r="E14" s="32"/>
      <c r="F14" s="34"/>
      <c r="G14" s="33"/>
      <c r="H14" s="36"/>
      <c r="I14" s="36"/>
      <c r="J14" s="29"/>
      <c r="K14" s="25"/>
    </row>
    <row r="15" spans="1:11" s="26" customFormat="1" ht="12.75">
      <c r="A15" s="82" t="s">
        <v>7</v>
      </c>
      <c r="B15" s="83"/>
      <c r="C15" s="35"/>
      <c r="D15" s="35"/>
      <c r="E15" s="32"/>
      <c r="F15" s="83" t="s">
        <v>8</v>
      </c>
      <c r="G15" s="83"/>
      <c r="H15" s="35"/>
      <c r="I15" s="35"/>
      <c r="J15" s="29"/>
      <c r="K15" s="25"/>
    </row>
    <row r="16" spans="1:11" s="26" customFormat="1" ht="2.25" customHeight="1">
      <c r="A16" s="58"/>
      <c r="B16" s="38"/>
      <c r="C16" s="35"/>
      <c r="D16" s="35"/>
      <c r="E16" s="32"/>
      <c r="F16" s="37"/>
      <c r="G16" s="38"/>
      <c r="H16" s="35"/>
      <c r="I16" s="35"/>
      <c r="J16" s="29"/>
      <c r="K16" s="25"/>
    </row>
    <row r="17" spans="1:11" s="26" customFormat="1" ht="12.75">
      <c r="A17" s="84" t="s">
        <v>9</v>
      </c>
      <c r="B17" s="85"/>
      <c r="C17" s="39">
        <v>49325004.3</v>
      </c>
      <c r="D17" s="39">
        <v>69731683</v>
      </c>
      <c r="E17" s="32"/>
      <c r="F17" s="85" t="s">
        <v>10</v>
      </c>
      <c r="G17" s="85"/>
      <c r="H17" s="39">
        <v>291418899.57000005</v>
      </c>
      <c r="I17" s="39">
        <v>365131008</v>
      </c>
      <c r="J17" s="29"/>
      <c r="K17" s="25"/>
    </row>
    <row r="18" spans="1:11" s="26" customFormat="1" ht="12.75">
      <c r="A18" s="84" t="s">
        <v>11</v>
      </c>
      <c r="B18" s="85"/>
      <c r="C18" s="39">
        <v>121231287.16</v>
      </c>
      <c r="D18" s="39">
        <v>266148169</v>
      </c>
      <c r="E18" s="32"/>
      <c r="F18" s="85" t="s">
        <v>12</v>
      </c>
      <c r="G18" s="85"/>
      <c r="H18" s="39">
        <v>108156054.89</v>
      </c>
      <c r="I18" s="39">
        <v>126932287</v>
      </c>
      <c r="J18" s="29"/>
      <c r="K18" s="25"/>
    </row>
    <row r="19" spans="1:11" s="26" customFormat="1" ht="12.75">
      <c r="A19" s="84" t="s">
        <v>13</v>
      </c>
      <c r="B19" s="85"/>
      <c r="C19" s="39">
        <v>7367224.17</v>
      </c>
      <c r="D19" s="39">
        <v>7522092</v>
      </c>
      <c r="E19" s="32"/>
      <c r="F19" s="85" t="s">
        <v>14</v>
      </c>
      <c r="G19" s="85"/>
      <c r="H19" s="39">
        <v>0</v>
      </c>
      <c r="I19" s="39">
        <v>0</v>
      </c>
      <c r="J19" s="29"/>
      <c r="K19" s="25"/>
    </row>
    <row r="20" spans="1:11" s="26" customFormat="1" ht="12.75">
      <c r="A20" s="84" t="s">
        <v>15</v>
      </c>
      <c r="B20" s="85"/>
      <c r="C20" s="39">
        <v>0</v>
      </c>
      <c r="D20" s="39">
        <v>0</v>
      </c>
      <c r="E20" s="32"/>
      <c r="F20" s="85" t="s">
        <v>16</v>
      </c>
      <c r="G20" s="85"/>
      <c r="H20" s="39">
        <v>0</v>
      </c>
      <c r="I20" s="39">
        <v>0</v>
      </c>
      <c r="J20" s="29"/>
      <c r="K20" s="25"/>
    </row>
    <row r="21" spans="1:11" s="26" customFormat="1" ht="12.75">
      <c r="A21" s="84" t="s">
        <v>17</v>
      </c>
      <c r="B21" s="85"/>
      <c r="C21" s="39">
        <v>0</v>
      </c>
      <c r="D21" s="39">
        <v>0</v>
      </c>
      <c r="E21" s="32"/>
      <c r="F21" s="85" t="s">
        <v>18</v>
      </c>
      <c r="G21" s="85"/>
      <c r="H21" s="39">
        <v>0</v>
      </c>
      <c r="I21" s="39">
        <v>0</v>
      </c>
      <c r="J21" s="29"/>
      <c r="K21" s="25"/>
    </row>
    <row r="22" spans="1:11" s="26" customFormat="1" ht="16.5" customHeight="1">
      <c r="A22" s="84" t="s">
        <v>19</v>
      </c>
      <c r="B22" s="85"/>
      <c r="C22" s="39">
        <v>0</v>
      </c>
      <c r="D22" s="39">
        <v>0</v>
      </c>
      <c r="E22" s="32"/>
      <c r="F22" s="85" t="s">
        <v>20</v>
      </c>
      <c r="G22" s="85"/>
      <c r="H22" s="39">
        <v>0</v>
      </c>
      <c r="I22" s="39">
        <v>0</v>
      </c>
      <c r="J22" s="29"/>
      <c r="K22" s="25"/>
    </row>
    <row r="23" spans="1:11" s="26" customFormat="1" ht="12.75">
      <c r="A23" s="84" t="s">
        <v>21</v>
      </c>
      <c r="B23" s="85"/>
      <c r="C23" s="39">
        <v>0</v>
      </c>
      <c r="D23" s="39">
        <v>0</v>
      </c>
      <c r="E23" s="32"/>
      <c r="F23" s="85" t="s">
        <v>22</v>
      </c>
      <c r="G23" s="85"/>
      <c r="H23" s="39">
        <v>0</v>
      </c>
      <c r="I23" s="39">
        <v>0</v>
      </c>
      <c r="J23" s="29"/>
      <c r="K23" s="25"/>
    </row>
    <row r="24" spans="1:11" s="26" customFormat="1" ht="14.25" customHeight="1">
      <c r="A24" s="59"/>
      <c r="B24" s="41"/>
      <c r="C24" s="42"/>
      <c r="D24" s="42"/>
      <c r="E24" s="32"/>
      <c r="F24" s="85" t="s">
        <v>23</v>
      </c>
      <c r="G24" s="85"/>
      <c r="H24" s="39">
        <v>70328440.37</v>
      </c>
      <c r="I24" s="39">
        <v>14489393</v>
      </c>
      <c r="J24" s="29"/>
      <c r="K24" s="25"/>
    </row>
    <row r="25" spans="1:11" s="26" customFormat="1" ht="12.75">
      <c r="A25" s="82" t="s">
        <v>24</v>
      </c>
      <c r="B25" s="83"/>
      <c r="C25" s="36">
        <f>SUM(C17:C24)</f>
        <v>177923515.62999997</v>
      </c>
      <c r="D25" s="36">
        <f>SUM(D17:D24)</f>
        <v>343401944</v>
      </c>
      <c r="E25" s="43"/>
      <c r="F25" s="34"/>
      <c r="G25" s="33"/>
      <c r="H25" s="44"/>
      <c r="I25" s="44"/>
      <c r="J25" s="29"/>
      <c r="K25" s="25"/>
    </row>
    <row r="26" spans="1:11" s="26" customFormat="1" ht="12.75">
      <c r="A26" s="57"/>
      <c r="B26" s="45"/>
      <c r="C26" s="44"/>
      <c r="D26" s="44"/>
      <c r="E26" s="43"/>
      <c r="F26" s="83" t="s">
        <v>25</v>
      </c>
      <c r="G26" s="83"/>
      <c r="H26" s="36">
        <f>SUM(H17:H25)</f>
        <v>469903394.83000004</v>
      </c>
      <c r="I26" s="36">
        <f>SUM(I17:I25)</f>
        <v>506552688</v>
      </c>
      <c r="J26" s="29"/>
      <c r="K26" s="25"/>
    </row>
    <row r="27" spans="1:11" s="26" customFormat="1" ht="4.5" customHeight="1">
      <c r="A27" s="59"/>
      <c r="B27" s="40"/>
      <c r="C27" s="42"/>
      <c r="D27" s="42"/>
      <c r="E27" s="32"/>
      <c r="F27" s="46"/>
      <c r="G27" s="41"/>
      <c r="H27" s="42"/>
      <c r="I27" s="42"/>
      <c r="J27" s="29"/>
      <c r="K27" s="25"/>
    </row>
    <row r="28" spans="1:11" s="26" customFormat="1" ht="12.75">
      <c r="A28" s="82" t="s">
        <v>26</v>
      </c>
      <c r="B28" s="83"/>
      <c r="C28" s="35"/>
      <c r="D28" s="35"/>
      <c r="E28" s="32"/>
      <c r="F28" s="83" t="s">
        <v>27</v>
      </c>
      <c r="G28" s="83"/>
      <c r="H28" s="35"/>
      <c r="I28" s="35"/>
      <c r="J28" s="29"/>
      <c r="K28" s="25"/>
    </row>
    <row r="29" spans="1:11" s="26" customFormat="1" ht="4.5" customHeight="1">
      <c r="A29" s="59"/>
      <c r="B29" s="40"/>
      <c r="C29" s="42"/>
      <c r="D29" s="42"/>
      <c r="E29" s="32"/>
      <c r="F29" s="40"/>
      <c r="G29" s="41"/>
      <c r="H29" s="42"/>
      <c r="I29" s="42"/>
      <c r="J29" s="29"/>
      <c r="K29" s="25"/>
    </row>
    <row r="30" spans="1:11" s="26" customFormat="1" ht="12.75">
      <c r="A30" s="84" t="s">
        <v>28</v>
      </c>
      <c r="B30" s="85"/>
      <c r="C30" s="39">
        <v>0</v>
      </c>
      <c r="D30" s="39">
        <v>0</v>
      </c>
      <c r="E30" s="32"/>
      <c r="F30" s="85" t="s">
        <v>29</v>
      </c>
      <c r="G30" s="85"/>
      <c r="H30" s="39">
        <v>0</v>
      </c>
      <c r="I30" s="39">
        <v>0</v>
      </c>
      <c r="J30" s="29"/>
      <c r="K30" s="25"/>
    </row>
    <row r="31" spans="1:11" s="26" customFormat="1" ht="12.75">
      <c r="A31" s="84" t="s">
        <v>30</v>
      </c>
      <c r="B31" s="85"/>
      <c r="C31" s="39">
        <v>0</v>
      </c>
      <c r="D31" s="39">
        <v>0</v>
      </c>
      <c r="E31" s="32"/>
      <c r="F31" s="85" t="s">
        <v>31</v>
      </c>
      <c r="G31" s="85"/>
      <c r="H31" s="39">
        <v>0</v>
      </c>
      <c r="I31" s="39">
        <v>0</v>
      </c>
      <c r="J31" s="29"/>
      <c r="K31" s="25"/>
    </row>
    <row r="32" spans="1:11" s="26" customFormat="1" ht="16.5" customHeight="1">
      <c r="A32" s="84" t="s">
        <v>32</v>
      </c>
      <c r="B32" s="85"/>
      <c r="C32" s="39">
        <v>10303354.07</v>
      </c>
      <c r="D32" s="39">
        <v>10576322</v>
      </c>
      <c r="E32" s="32"/>
      <c r="F32" s="85" t="s">
        <v>33</v>
      </c>
      <c r="G32" s="85"/>
      <c r="H32" s="39">
        <v>0</v>
      </c>
      <c r="I32" s="39">
        <v>0</v>
      </c>
      <c r="J32" s="29"/>
      <c r="K32" s="25"/>
    </row>
    <row r="33" spans="1:11" s="26" customFormat="1" ht="12.75">
      <c r="A33" s="84" t="s">
        <v>34</v>
      </c>
      <c r="B33" s="85"/>
      <c r="C33" s="39">
        <v>62984987.56</v>
      </c>
      <c r="D33" s="39">
        <v>61684083</v>
      </c>
      <c r="E33" s="32"/>
      <c r="F33" s="85" t="s">
        <v>35</v>
      </c>
      <c r="G33" s="85"/>
      <c r="H33" s="39">
        <v>0</v>
      </c>
      <c r="I33" s="39">
        <v>0</v>
      </c>
      <c r="J33" s="29"/>
      <c r="K33" s="25"/>
    </row>
    <row r="34" spans="1:11" s="26" customFormat="1" ht="14.25" customHeight="1">
      <c r="A34" s="84" t="s">
        <v>36</v>
      </c>
      <c r="B34" s="85"/>
      <c r="C34" s="39">
        <v>0</v>
      </c>
      <c r="D34" s="39">
        <v>0</v>
      </c>
      <c r="E34" s="32"/>
      <c r="F34" s="85" t="s">
        <v>37</v>
      </c>
      <c r="G34" s="85"/>
      <c r="H34" s="39">
        <v>0</v>
      </c>
      <c r="I34" s="39">
        <v>0</v>
      </c>
      <c r="J34" s="29"/>
      <c r="K34" s="25"/>
    </row>
    <row r="35" spans="1:11" s="26" customFormat="1" ht="17.25" customHeight="1">
      <c r="A35" s="84" t="s">
        <v>38</v>
      </c>
      <c r="B35" s="85"/>
      <c r="C35" s="39">
        <v>-8470946.7</v>
      </c>
      <c r="D35" s="39">
        <v>-8743915</v>
      </c>
      <c r="E35" s="32"/>
      <c r="F35" s="85" t="s">
        <v>39</v>
      </c>
      <c r="G35" s="85"/>
      <c r="H35" s="39">
        <v>0</v>
      </c>
      <c r="I35" s="39">
        <v>0</v>
      </c>
      <c r="J35" s="29"/>
      <c r="K35" s="25"/>
    </row>
    <row r="36" spans="1:11" s="26" customFormat="1" ht="12.75">
      <c r="A36" s="84" t="s">
        <v>40</v>
      </c>
      <c r="B36" s="85"/>
      <c r="C36" s="39">
        <v>0</v>
      </c>
      <c r="D36" s="39">
        <v>0</v>
      </c>
      <c r="E36" s="32"/>
      <c r="F36" s="40"/>
      <c r="G36" s="41"/>
      <c r="H36" s="42"/>
      <c r="I36" s="42"/>
      <c r="J36" s="29"/>
      <c r="K36" s="25"/>
    </row>
    <row r="37" spans="1:11" s="26" customFormat="1" ht="12.75">
      <c r="A37" s="84" t="s">
        <v>41</v>
      </c>
      <c r="B37" s="85"/>
      <c r="C37" s="39">
        <v>0</v>
      </c>
      <c r="D37" s="39">
        <v>0</v>
      </c>
      <c r="E37" s="32"/>
      <c r="F37" s="83" t="s">
        <v>42</v>
      </c>
      <c r="G37" s="83"/>
      <c r="H37" s="36">
        <f>SUM(H30:H36)</f>
        <v>0</v>
      </c>
      <c r="I37" s="36">
        <f>SUM(I30:I36)</f>
        <v>0</v>
      </c>
      <c r="J37" s="29"/>
      <c r="K37" s="25"/>
    </row>
    <row r="38" spans="1:11" s="26" customFormat="1" ht="12.75">
      <c r="A38" s="84" t="s">
        <v>43</v>
      </c>
      <c r="B38" s="85"/>
      <c r="C38" s="39">
        <v>16000</v>
      </c>
      <c r="D38" s="39">
        <v>16000</v>
      </c>
      <c r="E38" s="32"/>
      <c r="F38" s="34"/>
      <c r="G38" s="45"/>
      <c r="H38" s="44"/>
      <c r="I38" s="44"/>
      <c r="J38" s="29"/>
      <c r="K38" s="25"/>
    </row>
    <row r="39" spans="1:11" s="26" customFormat="1" ht="14.25" customHeight="1">
      <c r="A39" s="59"/>
      <c r="B39" s="41"/>
      <c r="C39" s="42"/>
      <c r="D39" s="42"/>
      <c r="E39" s="32"/>
      <c r="F39" s="83" t="s">
        <v>44</v>
      </c>
      <c r="G39" s="83"/>
      <c r="H39" s="36">
        <f>H26+H37</f>
        <v>469903394.83000004</v>
      </c>
      <c r="I39" s="36">
        <f>I26+I37</f>
        <v>506552688</v>
      </c>
      <c r="J39" s="29"/>
      <c r="K39" s="25"/>
    </row>
    <row r="40" spans="1:11" s="26" customFormat="1" ht="12.75">
      <c r="A40" s="82" t="s">
        <v>45</v>
      </c>
      <c r="B40" s="83"/>
      <c r="C40" s="36">
        <f>SUM(C30:C39)</f>
        <v>64833394.92999999</v>
      </c>
      <c r="D40" s="36">
        <f>SUM(D30:D39)</f>
        <v>63532490</v>
      </c>
      <c r="E40" s="43"/>
      <c r="F40" s="34"/>
      <c r="G40" s="47"/>
      <c r="H40" s="44"/>
      <c r="I40" s="44"/>
      <c r="J40" s="29"/>
      <c r="K40" s="25"/>
    </row>
    <row r="41" spans="1:11" s="26" customFormat="1" ht="12.75">
      <c r="A41" s="59"/>
      <c r="B41" s="34"/>
      <c r="C41" s="42"/>
      <c r="D41" s="42"/>
      <c r="E41" s="32"/>
      <c r="F41" s="81" t="s">
        <v>46</v>
      </c>
      <c r="G41" s="81"/>
      <c r="H41" s="42"/>
      <c r="I41" s="42"/>
      <c r="J41" s="29"/>
      <c r="K41" s="25"/>
    </row>
    <row r="42" spans="1:11" s="26" customFormat="1" ht="12.75">
      <c r="A42" s="82" t="s">
        <v>47</v>
      </c>
      <c r="B42" s="83"/>
      <c r="C42" s="36">
        <f>C25+C40</f>
        <v>242756910.55999994</v>
      </c>
      <c r="D42" s="36">
        <f>D25+D40</f>
        <v>406934434</v>
      </c>
      <c r="E42" s="32"/>
      <c r="F42" s="34"/>
      <c r="G42" s="47"/>
      <c r="H42" s="42"/>
      <c r="I42" s="42"/>
      <c r="J42" s="29"/>
      <c r="K42" s="25"/>
    </row>
    <row r="43" spans="1:11" s="26" customFormat="1" ht="12.75">
      <c r="A43" s="59"/>
      <c r="B43" s="40"/>
      <c r="C43" s="42"/>
      <c r="D43" s="42"/>
      <c r="E43" s="32"/>
      <c r="F43" s="83" t="s">
        <v>48</v>
      </c>
      <c r="G43" s="83"/>
      <c r="H43" s="36">
        <f>SUM(H45:H47)</f>
        <v>55997139.23</v>
      </c>
      <c r="I43" s="36">
        <f>SUM(I45:I47)</f>
        <v>54696234</v>
      </c>
      <c r="J43" s="29"/>
      <c r="K43" s="25"/>
    </row>
    <row r="44" spans="1:11" s="26" customFormat="1" ht="6" customHeight="1">
      <c r="A44" s="59"/>
      <c r="B44" s="40"/>
      <c r="C44" s="42"/>
      <c r="D44" s="42"/>
      <c r="E44" s="32"/>
      <c r="F44" s="40"/>
      <c r="G44" s="31"/>
      <c r="H44" s="42"/>
      <c r="I44" s="42"/>
      <c r="J44" s="29"/>
      <c r="K44" s="25"/>
    </row>
    <row r="45" spans="1:11" s="26" customFormat="1" ht="12.75">
      <c r="A45" s="59"/>
      <c r="B45" s="40"/>
      <c r="C45" s="42"/>
      <c r="D45" s="42"/>
      <c r="E45" s="32"/>
      <c r="F45" s="85" t="s">
        <v>49</v>
      </c>
      <c r="G45" s="85"/>
      <c r="H45" s="39">
        <v>0</v>
      </c>
      <c r="I45" s="39">
        <v>0</v>
      </c>
      <c r="J45" s="29"/>
      <c r="K45" s="25"/>
    </row>
    <row r="46" spans="1:11" s="26" customFormat="1" ht="12.75">
      <c r="A46" s="59"/>
      <c r="B46" s="48"/>
      <c r="C46" s="48"/>
      <c r="D46" s="42"/>
      <c r="E46" s="32"/>
      <c r="F46" s="85" t="s">
        <v>50</v>
      </c>
      <c r="G46" s="85"/>
      <c r="H46" s="39">
        <v>1605090.25</v>
      </c>
      <c r="I46" s="39">
        <v>1605090</v>
      </c>
      <c r="J46" s="29"/>
      <c r="K46" s="25"/>
    </row>
    <row r="47" spans="1:11" s="26" customFormat="1" ht="12.75">
      <c r="A47" s="59"/>
      <c r="B47" s="48"/>
      <c r="C47" s="48"/>
      <c r="D47" s="42"/>
      <c r="E47" s="32"/>
      <c r="F47" s="85" t="s">
        <v>51</v>
      </c>
      <c r="G47" s="85"/>
      <c r="H47" s="39">
        <v>54392048.98</v>
      </c>
      <c r="I47" s="39">
        <v>53091144</v>
      </c>
      <c r="J47" s="29"/>
      <c r="K47" s="25"/>
    </row>
    <row r="48" spans="1:11" s="26" customFormat="1" ht="5.25" customHeight="1">
      <c r="A48" s="59"/>
      <c r="B48" s="48"/>
      <c r="C48" s="48"/>
      <c r="D48" s="42"/>
      <c r="E48" s="32"/>
      <c r="F48" s="40"/>
      <c r="G48" s="31"/>
      <c r="H48" s="42"/>
      <c r="I48" s="42"/>
      <c r="J48" s="29"/>
      <c r="K48" s="25"/>
    </row>
    <row r="49" spans="1:11" s="26" customFormat="1" ht="13.5" customHeight="1">
      <c r="A49" s="59"/>
      <c r="B49" s="48"/>
      <c r="C49" s="48"/>
      <c r="D49" s="42"/>
      <c r="E49" s="32"/>
      <c r="F49" s="83" t="s">
        <v>52</v>
      </c>
      <c r="G49" s="83"/>
      <c r="H49" s="36">
        <f>SUM(H51:H55)</f>
        <v>-283143623.54999995</v>
      </c>
      <c r="I49" s="36">
        <f>SUM(I51:I55)</f>
        <v>-154314488</v>
      </c>
      <c r="J49" s="29"/>
      <c r="K49" s="25"/>
    </row>
    <row r="50" spans="1:11" s="26" customFormat="1" ht="3" customHeight="1">
      <c r="A50" s="59"/>
      <c r="B50" s="48"/>
      <c r="C50" s="48"/>
      <c r="D50" s="42"/>
      <c r="E50" s="32"/>
      <c r="F50" s="34"/>
      <c r="G50" s="31"/>
      <c r="H50" s="49"/>
      <c r="I50" s="49"/>
      <c r="J50" s="29"/>
      <c r="K50" s="25"/>
    </row>
    <row r="51" spans="1:11" s="26" customFormat="1" ht="12.75">
      <c r="A51" s="59"/>
      <c r="B51" s="48"/>
      <c r="C51" s="48"/>
      <c r="D51" s="42"/>
      <c r="E51" s="32"/>
      <c r="F51" s="85" t="s">
        <v>53</v>
      </c>
      <c r="G51" s="85"/>
      <c r="H51" s="39">
        <v>-96500114.32</v>
      </c>
      <c r="I51" s="39">
        <v>-29628690</v>
      </c>
      <c r="J51" s="29"/>
      <c r="K51" s="25"/>
    </row>
    <row r="52" spans="1:11" s="26" customFormat="1" ht="12.75">
      <c r="A52" s="59"/>
      <c r="B52" s="48"/>
      <c r="C52" s="48"/>
      <c r="D52" s="42"/>
      <c r="E52" s="32"/>
      <c r="F52" s="85" t="s">
        <v>54</v>
      </c>
      <c r="G52" s="85"/>
      <c r="H52" s="39">
        <v>-186643509.23</v>
      </c>
      <c r="I52" s="39">
        <v>-124685798</v>
      </c>
      <c r="J52" s="29"/>
      <c r="K52" s="25"/>
    </row>
    <row r="53" spans="1:11" s="26" customFormat="1" ht="12.75">
      <c r="A53" s="59"/>
      <c r="B53" s="48"/>
      <c r="C53" s="48"/>
      <c r="D53" s="42"/>
      <c r="E53" s="32"/>
      <c r="F53" s="85" t="s">
        <v>55</v>
      </c>
      <c r="G53" s="85"/>
      <c r="H53" s="39">
        <v>0</v>
      </c>
      <c r="I53" s="39">
        <v>0</v>
      </c>
      <c r="J53" s="29"/>
      <c r="K53" s="25"/>
    </row>
    <row r="54" spans="1:11" s="26" customFormat="1" ht="12.75">
      <c r="A54" s="59"/>
      <c r="B54" s="40"/>
      <c r="C54" s="42"/>
      <c r="D54" s="42"/>
      <c r="E54" s="32"/>
      <c r="F54" s="85" t="s">
        <v>56</v>
      </c>
      <c r="G54" s="85"/>
      <c r="H54" s="39">
        <v>0</v>
      </c>
      <c r="I54" s="39">
        <v>0</v>
      </c>
      <c r="J54" s="29"/>
      <c r="K54" s="25"/>
    </row>
    <row r="55" spans="1:11" s="26" customFormat="1" ht="12.75">
      <c r="A55" s="59"/>
      <c r="B55" s="40"/>
      <c r="C55" s="42"/>
      <c r="D55" s="42"/>
      <c r="E55" s="32"/>
      <c r="F55" s="85" t="s">
        <v>57</v>
      </c>
      <c r="G55" s="85"/>
      <c r="H55" s="39">
        <v>0</v>
      </c>
      <c r="I55" s="39">
        <v>0</v>
      </c>
      <c r="J55" s="29"/>
      <c r="K55" s="25"/>
    </row>
    <row r="56" spans="1:11" s="26" customFormat="1" ht="3.75" customHeight="1">
      <c r="A56" s="59"/>
      <c r="B56" s="40"/>
      <c r="C56" s="42"/>
      <c r="D56" s="42"/>
      <c r="E56" s="32"/>
      <c r="F56" s="40"/>
      <c r="G56" s="31"/>
      <c r="H56" s="42"/>
      <c r="I56" s="42"/>
      <c r="J56" s="29"/>
      <c r="K56" s="25"/>
    </row>
    <row r="57" spans="1:11" s="26" customFormat="1" ht="30" customHeight="1">
      <c r="A57" s="59"/>
      <c r="B57" s="40"/>
      <c r="C57" s="42"/>
      <c r="D57" s="42"/>
      <c r="E57" s="32"/>
      <c r="F57" s="83" t="s">
        <v>58</v>
      </c>
      <c r="G57" s="83"/>
      <c r="H57" s="36">
        <f>SUM(H59:H60)</f>
        <v>0</v>
      </c>
      <c r="I57" s="36">
        <f>SUM(I59:I60)</f>
        <v>0</v>
      </c>
      <c r="J57" s="29"/>
      <c r="K57" s="25"/>
    </row>
    <row r="58" spans="1:11" s="26" customFormat="1" ht="3.75" customHeight="1">
      <c r="A58" s="59"/>
      <c r="B58" s="40"/>
      <c r="C58" s="42"/>
      <c r="D58" s="42"/>
      <c r="E58" s="32"/>
      <c r="F58" s="40"/>
      <c r="G58" s="31"/>
      <c r="H58" s="42"/>
      <c r="I58" s="42"/>
      <c r="J58" s="29"/>
      <c r="K58" s="25"/>
    </row>
    <row r="59" spans="1:11" s="26" customFormat="1" ht="12.75">
      <c r="A59" s="59"/>
      <c r="B59" s="40"/>
      <c r="C59" s="42"/>
      <c r="D59" s="42"/>
      <c r="E59" s="32"/>
      <c r="F59" s="85" t="s">
        <v>59</v>
      </c>
      <c r="G59" s="85"/>
      <c r="H59" s="39">
        <v>0</v>
      </c>
      <c r="I59" s="39">
        <v>0</v>
      </c>
      <c r="J59" s="29"/>
      <c r="K59" s="25"/>
    </row>
    <row r="60" spans="1:11" s="26" customFormat="1" ht="12.75">
      <c r="A60" s="59"/>
      <c r="B60" s="40"/>
      <c r="C60" s="42"/>
      <c r="D60" s="42"/>
      <c r="E60" s="32"/>
      <c r="F60" s="85" t="s">
        <v>60</v>
      </c>
      <c r="G60" s="85"/>
      <c r="H60" s="39">
        <v>0</v>
      </c>
      <c r="I60" s="39">
        <v>0</v>
      </c>
      <c r="J60" s="29"/>
      <c r="K60" s="25"/>
    </row>
    <row r="61" spans="1:11" s="26" customFormat="1" ht="6" customHeight="1">
      <c r="A61" s="59"/>
      <c r="B61" s="40"/>
      <c r="C61" s="42"/>
      <c r="D61" s="42"/>
      <c r="E61" s="32"/>
      <c r="F61" s="40"/>
      <c r="G61" s="50"/>
      <c r="H61" s="42"/>
      <c r="I61" s="42"/>
      <c r="J61" s="29"/>
      <c r="K61" s="25"/>
    </row>
    <row r="62" spans="1:11" s="26" customFormat="1" ht="12.75">
      <c r="A62" s="59"/>
      <c r="B62" s="40"/>
      <c r="C62" s="42"/>
      <c r="D62" s="42"/>
      <c r="E62" s="32"/>
      <c r="F62" s="83" t="s">
        <v>61</v>
      </c>
      <c r="G62" s="83"/>
      <c r="H62" s="36">
        <f>H43+H49+H57</f>
        <v>-227146484.31999996</v>
      </c>
      <c r="I62" s="36">
        <f>I43+I49+I57</f>
        <v>-99618254</v>
      </c>
      <c r="J62" s="29"/>
      <c r="K62" s="25"/>
    </row>
    <row r="63" spans="1:11" s="26" customFormat="1" ht="3" customHeight="1">
      <c r="A63" s="59"/>
      <c r="B63" s="40"/>
      <c r="C63" s="42"/>
      <c r="D63" s="42"/>
      <c r="E63" s="32"/>
      <c r="F63" s="40"/>
      <c r="G63" s="31"/>
      <c r="H63" s="42"/>
      <c r="I63" s="42"/>
      <c r="J63" s="29"/>
      <c r="K63" s="25"/>
    </row>
    <row r="64" spans="1:11" s="26" customFormat="1" ht="12.75" customHeight="1">
      <c r="A64" s="59"/>
      <c r="B64" s="40"/>
      <c r="C64" s="42"/>
      <c r="D64" s="42"/>
      <c r="E64" s="32"/>
      <c r="F64" s="83" t="s">
        <v>62</v>
      </c>
      <c r="G64" s="83"/>
      <c r="H64" s="36">
        <f>H62+H39</f>
        <v>242756910.51000008</v>
      </c>
      <c r="I64" s="36">
        <f>I62+I39</f>
        <v>406934434</v>
      </c>
      <c r="J64" s="29"/>
      <c r="K64" s="25"/>
    </row>
    <row r="65" spans="1:11" s="26" customFormat="1" ht="6" customHeight="1">
      <c r="A65" s="60"/>
      <c r="B65" s="51"/>
      <c r="C65" s="51"/>
      <c r="D65" s="51"/>
      <c r="E65" s="52"/>
      <c r="F65" s="51"/>
      <c r="G65" s="51"/>
      <c r="H65" s="51"/>
      <c r="I65" s="51"/>
      <c r="J65" s="53"/>
      <c r="K65" s="25"/>
    </row>
    <row r="66" spans="1:11" ht="3.75" customHeight="1">
      <c r="A66" s="10"/>
      <c r="B66" s="13"/>
      <c r="C66" s="14"/>
      <c r="D66" s="14"/>
      <c r="E66" s="11"/>
      <c r="F66" s="15"/>
      <c r="G66" s="13"/>
      <c r="H66" s="14"/>
      <c r="I66" s="14"/>
      <c r="J66" s="1"/>
      <c r="K66" s="1"/>
    </row>
    <row r="67" spans="1:11" s="55" customFormat="1" ht="11.25">
      <c r="A67" s="86" t="s">
        <v>63</v>
      </c>
      <c r="B67" s="86"/>
      <c r="C67" s="86"/>
      <c r="D67" s="86"/>
      <c r="E67" s="86"/>
      <c r="F67" s="86"/>
      <c r="G67" s="86"/>
      <c r="H67" s="86"/>
      <c r="I67" s="86"/>
      <c r="J67" s="54"/>
      <c r="K67" s="54"/>
    </row>
    <row r="68" spans="1:11" ht="15">
      <c r="A68" s="10"/>
      <c r="B68" s="13"/>
      <c r="C68" s="14"/>
      <c r="D68" s="14"/>
      <c r="E68" s="1"/>
      <c r="F68" s="15"/>
      <c r="G68" s="16"/>
      <c r="H68" s="14"/>
      <c r="I68" s="14"/>
      <c r="J68" s="1"/>
      <c r="K68" s="1"/>
    </row>
    <row r="69" spans="1:11" ht="72" customHeight="1">
      <c r="A69" s="10"/>
      <c r="B69" s="88"/>
      <c r="C69" s="88"/>
      <c r="D69" s="14"/>
      <c r="E69" s="1"/>
      <c r="F69" s="68"/>
      <c r="G69" s="68"/>
      <c r="H69" s="14"/>
      <c r="I69" s="14"/>
      <c r="J69" s="1"/>
      <c r="K69" s="1"/>
    </row>
    <row r="70" spans="1:11" ht="15.75">
      <c r="A70" s="17"/>
      <c r="B70" s="87" t="s">
        <v>69</v>
      </c>
      <c r="C70" s="87"/>
      <c r="D70" s="14"/>
      <c r="E70" s="14"/>
      <c r="F70" s="87" t="s">
        <v>71</v>
      </c>
      <c r="G70" s="87"/>
      <c r="H70" s="12"/>
      <c r="I70" s="14"/>
      <c r="J70" s="1"/>
      <c r="K70" s="1"/>
    </row>
    <row r="71" spans="1:11" ht="15" customHeight="1">
      <c r="A71" s="18"/>
      <c r="B71" s="87" t="s">
        <v>70</v>
      </c>
      <c r="C71" s="87"/>
      <c r="D71" s="19"/>
      <c r="E71" s="19"/>
      <c r="F71" s="87" t="s">
        <v>72</v>
      </c>
      <c r="G71" s="87"/>
      <c r="H71" s="12"/>
      <c r="I71" s="14"/>
      <c r="J71" s="1"/>
      <c r="K71" s="1"/>
    </row>
    <row r="72" spans="2:7" ht="15.75">
      <c r="B72" s="67" t="s">
        <v>67</v>
      </c>
      <c r="C72" s="67"/>
      <c r="F72" s="67" t="s">
        <v>68</v>
      </c>
      <c r="G72" s="67"/>
    </row>
  </sheetData>
  <sheetProtection/>
  <mergeCells count="75">
    <mergeCell ref="F62:G62"/>
    <mergeCell ref="F64:G64"/>
    <mergeCell ref="A67:I67"/>
    <mergeCell ref="B70:C70"/>
    <mergeCell ref="F70:G70"/>
    <mergeCell ref="B71:C71"/>
    <mergeCell ref="F71:G71"/>
    <mergeCell ref="B69:C69"/>
    <mergeCell ref="F53:G53"/>
    <mergeCell ref="F54:G54"/>
    <mergeCell ref="F55:G55"/>
    <mergeCell ref="F57:G57"/>
    <mergeCell ref="F59:G59"/>
    <mergeCell ref="F60:G60"/>
    <mergeCell ref="F45:G45"/>
    <mergeCell ref="F46:G46"/>
    <mergeCell ref="F47:G47"/>
    <mergeCell ref="F49:G49"/>
    <mergeCell ref="F51:G51"/>
    <mergeCell ref="F52:G52"/>
    <mergeCell ref="A38:B38"/>
    <mergeCell ref="F39:G39"/>
    <mergeCell ref="A40:B40"/>
    <mergeCell ref="F41:G41"/>
    <mergeCell ref="A42:B42"/>
    <mergeCell ref="F43:G43"/>
    <mergeCell ref="A34:B34"/>
    <mergeCell ref="F34:G34"/>
    <mergeCell ref="A35:B35"/>
    <mergeCell ref="F35:G35"/>
    <mergeCell ref="A36:B36"/>
    <mergeCell ref="A37:B37"/>
    <mergeCell ref="F37:G37"/>
    <mergeCell ref="A31:B31"/>
    <mergeCell ref="F31:G31"/>
    <mergeCell ref="A32:B32"/>
    <mergeCell ref="F32:G32"/>
    <mergeCell ref="A33:B33"/>
    <mergeCell ref="F33:G33"/>
    <mergeCell ref="F24:G24"/>
    <mergeCell ref="A25:B25"/>
    <mergeCell ref="F26:G26"/>
    <mergeCell ref="A28:B28"/>
    <mergeCell ref="F28:G28"/>
    <mergeCell ref="A30:B30"/>
    <mergeCell ref="F30:G30"/>
    <mergeCell ref="A21:B21"/>
    <mergeCell ref="F21:G21"/>
    <mergeCell ref="A22:B22"/>
    <mergeCell ref="F22:G22"/>
    <mergeCell ref="A23:B23"/>
    <mergeCell ref="F23:G23"/>
    <mergeCell ref="A18:B18"/>
    <mergeCell ref="F18:G18"/>
    <mergeCell ref="A19:B19"/>
    <mergeCell ref="F19:G19"/>
    <mergeCell ref="A20:B20"/>
    <mergeCell ref="F20:G20"/>
    <mergeCell ref="F9:G10"/>
    <mergeCell ref="A13:B13"/>
    <mergeCell ref="F13:G13"/>
    <mergeCell ref="A15:B15"/>
    <mergeCell ref="F15:G15"/>
    <mergeCell ref="A17:B17"/>
    <mergeCell ref="F17:G17"/>
    <mergeCell ref="B72:C72"/>
    <mergeCell ref="F69:G69"/>
    <mergeCell ref="F72:G72"/>
    <mergeCell ref="B2:H2"/>
    <mergeCell ref="B3:H3"/>
    <mergeCell ref="B4:H4"/>
    <mergeCell ref="B5:H5"/>
    <mergeCell ref="B6:H6"/>
    <mergeCell ref="A9:B10"/>
    <mergeCell ref="E9:E10"/>
  </mergeCells>
  <printOptions horizontalCentered="1" verticalCentered="1"/>
  <pageMargins left="0.7086614173228347" right="0.5118110236220472" top="0.15748031496062992" bottom="0.15748031496062992" header="0.31496062992125984" footer="0.31496062992125984"/>
  <pageSetup fitToHeight="1" fitToWidth="1" horizontalDpi="600" verticalDpi="600" orientation="landscape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Raymundo Zaith Rosas Rios</dc:creator>
  <cp:keywords/>
  <dc:description/>
  <cp:lastModifiedBy>ERomero</cp:lastModifiedBy>
  <cp:lastPrinted>2023-02-08T21:56:05Z</cp:lastPrinted>
  <dcterms:created xsi:type="dcterms:W3CDTF">2014-09-29T19:08:02Z</dcterms:created>
  <dcterms:modified xsi:type="dcterms:W3CDTF">2023-02-10T20:18:55Z</dcterms:modified>
  <cp:category/>
  <cp:version/>
  <cp:contentType/>
  <cp:contentStatus/>
</cp:coreProperties>
</file>