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<sst xmlns="http://schemas.openxmlformats.org/spreadsheetml/2006/main" count="22" uniqueCount="22">
  <si>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</si>
  <si>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</si>
  <si>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</si>
  <si>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</si>
  <si>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</si>
  <si>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</si>
  <si>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</si>
  <si>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</si>
  <si>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</si>
  <si>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</si>
  <si>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</si>
  <si>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</si>
  <si>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</si>
  <si>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</si>
  <si>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</si>
  <si>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</si>
  <si>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</si>
  <si>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</si>
  <si>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</si>
  <si>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</si>
  <si>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</si>
  <si>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r>
      <t>Nombre del ente Público:</t>
    </r>
    <r>
      <rPr>
        <b/>
        <u val="single"/>
        <sz val="11"/>
        <rFont val="Arial"/>
        <family val="2"/>
      </rPr>
      <t xml:space="preserve"> O.P.D. COMISION DE INFRAESTRUCTURA CARRETERA Y AEROPORTUARIA DEL ESTADO DE GUERRERO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</si>
</sst>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2" fillId="33" borderId="16" xfId="0" applyNumberFormat="1" applyFont="1" applyFill="1" applyBorder="1" applyAlignment="1">
      <alignment horizontal="right" vertical="center" wrapText="1"/>
    </xf>
    <xf numFmtId="3" fontId="42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7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Font="1" applyFill="1" applyBorder="1" applyAlignment="1">
      <alignment horizontal="justify" vertical="center" wrapText="1"/>
    </xf>
    <xf numFmtId="3" fontId="43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>
      <alignment horizontal="left" vertical="center" wrapText="1" indent="1"/>
    </xf>
    <xf numFmtId="0" fontId="43" fillId="33" borderId="13" xfId="0" applyFont="1" applyFill="1" applyBorder="1" applyAlignment="1">
      <alignment horizontal="left" vertical="center" wrapText="1" indent="1"/>
    </xf>
    <xf numFmtId="0" fontId="44" fillId="33" borderId="20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26</xdr:row>
      <xdr:rowOff>95250</xdr:rowOff>
    </xdr:from>
    <xdr:to>
      <xdr:col>7</xdr:col>
      <xdr:colOff>1219200</xdr:colOff>
      <xdr:row>31</xdr:row>
      <xdr:rowOff>152400</xdr:rowOff>
    </xdr:to>
    <xdr:grpSp>
      <xdr:nvGrpSpPr>
        <xdr:cNvPr id="1" name="Grupo 3"/>
        <xdr:cNvGrpSpPr>
          <a:grpSpLocks/>
        </xdr:cNvGrpSpPr>
      </xdr:nvGrpSpPr>
      <xdr:grpSpPr>
        <a:xfrm>
          <a:off x="1057275" y="5676900"/>
          <a:ext cx="7315200" cy="1009650"/>
          <a:chOff x="1790699" y="11563350"/>
          <a:chExt cx="5791201" cy="96202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790699" y="11563350"/>
            <a:ext cx="3021559" cy="941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ING.MARTIN VEGA GONZALEZ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854244" y="11573692"/>
            <a:ext cx="2727656" cy="9516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XITLALI YANET SEVILLA SANCHEZ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I20" sqref="I2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81039878.89</v>
      </c>
      <c r="E12" s="9">
        <v>8413670.07</v>
      </c>
      <c r="F12" s="10">
        <f>IF(AND(D12&gt;=0,E12&gt;=0),(D12+E12),"-")</f>
        <v>89453548.96000001</v>
      </c>
      <c r="G12" s="9">
        <v>73975290.51</v>
      </c>
      <c r="H12" s="9">
        <v>73592668.34</v>
      </c>
      <c r="I12" s="10">
        <f>IF(AND(F12&gt;=0,G12&gt;=0),(F12-G12),"-")</f>
        <v>15478258.450000003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577729713.23</v>
      </c>
      <c r="E14" s="9">
        <v>190518411.47</v>
      </c>
      <c r="F14" s="10">
        <f>IF(AND(D14&gt;=0,E14&gt;=0),(D14+E14),"-")</f>
        <v>768248124.7</v>
      </c>
      <c r="G14" s="9">
        <v>766707606.23</v>
      </c>
      <c r="H14" s="9">
        <v>402221447.34</v>
      </c>
      <c r="I14" s="10">
        <f>IF(AND(F14&gt;=0,G14&gt;=0),(F14-G14),"-")</f>
        <v>1540518.4700000286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100000</v>
      </c>
      <c r="E16" s="9">
        <v>0</v>
      </c>
      <c r="F16" s="10">
        <f>IF(AND(D16&gt;=0,E16&gt;=0),(D16+E16),"-")</f>
        <v>100000</v>
      </c>
      <c r="G16" s="9">
        <v>0</v>
      </c>
      <c r="H16" s="9">
        <v>0</v>
      </c>
      <c r="I16" s="10">
        <f>IF(AND(F16&gt;=0,G16&gt;=0),(F16-G16),"-")</f>
        <v>100000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658869592.12</v>
      </c>
      <c r="E20" s="12">
        <f t="shared" si="0"/>
        <v>198932081.54</v>
      </c>
      <c r="F20" s="12">
        <f t="shared" si="0"/>
        <v>857801673.6600001</v>
      </c>
      <c r="G20" s="12">
        <f t="shared" si="0"/>
        <v>840682896.74</v>
      </c>
      <c r="H20" s="12">
        <f t="shared" si="0"/>
        <v>475814115.67999995</v>
      </c>
      <c r="I20" s="12">
        <f t="shared" si="0"/>
        <v>17118776.92000003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Ma del Pilar Alarcon</cp:lastModifiedBy>
  <cp:lastPrinted>2023-01-30T20:15:38Z</cp:lastPrinted>
  <dcterms:created xsi:type="dcterms:W3CDTF">2014-09-04T20:10:43Z</dcterms:created>
  <dcterms:modified xsi:type="dcterms:W3CDTF">2023-01-30T20:15:41Z</dcterms:modified>
  <cp:category/>
  <cp:version/>
  <cp:contentType/>
  <cp:contentStatus/>
</cp:coreProperties>
</file>