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<sst xmlns="http://schemas.openxmlformats.org/spreadsheetml/2006/main" count="28" uniqueCount="28">
  <si>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</si>
  <si>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</si>
  <si>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</si>
  <si>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</si>
  <si>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</si>
  <si>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</si>
  <si>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</si>
  <si>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</si>
  <si>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</si>
  <si>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</si>
  <si>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</si>
  <si>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</si>
  <si>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</si>
  <si>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</si>
  <si>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</si>
  <si>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</si>
  <si>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</si>
  <si>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</si>
  <si>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</si>
  <si>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</si>
  <si>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</si>
  <si>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Público:COLEGIO DE BACHILLERES DEL ESTADO DE GUERRERO</t>
  </si>
  <si>
    <t xml:space="preserve">Aprobado por </t>
  </si>
  <si>
    <t xml:space="preserve">Revisado por </t>
  </si>
  <si>
    <t xml:space="preserve">Mtro. J. Jesús Villanueva Vega </t>
  </si>
  <si>
    <t>Director General</t>
  </si>
  <si>
    <t>M.A. Dioy Andrei Mateo García</t>
  </si>
  <si>
    <t>Subdirector Financiero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</si>
</sst>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justify" vertical="center" wrapText="1"/>
    </xf>
    <xf numFmtId="0" fontId="43" fillId="33" borderId="12" xfId="0" applyFont="1" applyFill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justify" vertical="center" wrapText="1"/>
    </xf>
    <xf numFmtId="0" fontId="44" fillId="33" borderId="14" xfId="0" applyFont="1" applyFill="1" applyBorder="1" applyAlignment="1">
      <alignment horizontal="justify" vertical="center" wrapText="1"/>
    </xf>
    <xf numFmtId="0" fontId="44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3" fillId="33" borderId="16" xfId="0" applyNumberFormat="1" applyFont="1" applyFill="1" applyBorder="1" applyAlignment="1">
      <alignment horizontal="right" vertical="center" wrapText="1"/>
    </xf>
    <xf numFmtId="3" fontId="43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justify" vertical="center" wrapText="1"/>
    </xf>
    <xf numFmtId="3" fontId="44" fillId="33" borderId="0" xfId="0" applyNumberFormat="1" applyFont="1" applyFill="1" applyBorder="1" applyAlignment="1" applyProtection="1">
      <alignment horizontal="right" vertical="center" wrapText="1"/>
      <protection/>
    </xf>
    <xf numFmtId="164" fontId="3" fillId="34" borderId="19" xfId="47" applyNumberFormat="1" applyFont="1" applyFill="1" applyBorder="1" applyAlignment="1" applyProtection="1">
      <alignment horizontal="center" vertical="center" wrapText="1"/>
      <protection/>
    </xf>
    <xf numFmtId="164" fontId="3" fillId="34" borderId="19" xfId="47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3" fontId="44" fillId="33" borderId="18" xfId="0" applyNumberFormat="1" applyFont="1" applyFill="1" applyBorder="1" applyAlignment="1" applyProtection="1">
      <alignment horizontal="right" vertical="center" wrapText="1"/>
      <protection/>
    </xf>
    <xf numFmtId="0" fontId="43" fillId="33" borderId="0" xfId="0" applyFont="1" applyFill="1" applyAlignment="1">
      <alignment/>
    </xf>
    <xf numFmtId="0" fontId="43" fillId="33" borderId="20" xfId="0" applyFont="1" applyFill="1" applyBorder="1" applyAlignment="1">
      <alignment/>
    </xf>
    <xf numFmtId="0" fontId="3" fillId="33" borderId="20" xfId="0" applyFont="1" applyFill="1" applyBorder="1" applyAlignment="1" applyProtection="1">
      <alignment horizontal="center"/>
      <protection locked="0"/>
    </xf>
    <xf numFmtId="0" fontId="45" fillId="33" borderId="21" xfId="0" applyFont="1" applyFill="1" applyBorder="1" applyAlignment="1" applyProtection="1">
      <alignment horizontal="center"/>
      <protection locked="0"/>
    </xf>
    <xf numFmtId="0" fontId="45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21" xfId="47" applyNumberFormat="1" applyFont="1" applyFill="1" applyBorder="1" applyAlignment="1" applyProtection="1">
      <alignment horizontal="center" vertical="center"/>
      <protection/>
    </xf>
    <xf numFmtId="164" fontId="4" fillId="34" borderId="11" xfId="47" applyNumberFormat="1" applyFont="1" applyFill="1" applyBorder="1" applyAlignment="1" applyProtection="1">
      <alignment horizontal="center" vertical="center"/>
      <protection/>
    </xf>
    <xf numFmtId="164" fontId="5" fillId="34" borderId="12" xfId="47" applyNumberFormat="1" applyFont="1" applyFill="1" applyBorder="1" applyAlignment="1" applyProtection="1">
      <alignment horizontal="center" vertical="center"/>
      <protection/>
    </xf>
    <xf numFmtId="164" fontId="5" fillId="34" borderId="0" xfId="47" applyNumberFormat="1" applyFont="1" applyFill="1" applyBorder="1" applyAlignment="1" applyProtection="1">
      <alignment horizontal="center" vertical="center"/>
      <protection/>
    </xf>
    <xf numFmtId="164" fontId="5" fillId="34" borderId="13" xfId="47" applyNumberFormat="1" applyFont="1" applyFill="1" applyBorder="1" applyAlignment="1" applyProtection="1">
      <alignment horizontal="center" vertical="center"/>
      <protection/>
    </xf>
    <xf numFmtId="164" fontId="6" fillId="34" borderId="14" xfId="47" applyNumberFormat="1" applyFont="1" applyFill="1" applyBorder="1" applyAlignment="1" applyProtection="1">
      <alignment horizontal="center" vertical="center"/>
      <protection/>
    </xf>
    <xf numFmtId="164" fontId="6" fillId="34" borderId="20" xfId="47" applyNumberFormat="1" applyFont="1" applyFill="1" applyBorder="1" applyAlignment="1" applyProtection="1">
      <alignment horizontal="center" vertical="center"/>
      <protection/>
    </xf>
    <xf numFmtId="164" fontId="6" fillId="34" borderId="15" xfId="47" applyNumberFormat="1" applyFont="1" applyFill="1" applyBorder="1" applyAlignment="1" applyProtection="1">
      <alignment horizontal="center" vertical="center"/>
      <protection/>
    </xf>
    <xf numFmtId="164" fontId="3" fillId="34" borderId="10" xfId="47" applyNumberFormat="1" applyFont="1" applyFill="1" applyBorder="1" applyAlignment="1" applyProtection="1">
      <alignment horizontal="left" vertical="center"/>
      <protection/>
    </xf>
    <xf numFmtId="164" fontId="3" fillId="34" borderId="11" xfId="47" applyNumberFormat="1" applyFont="1" applyFill="1" applyBorder="1" applyAlignment="1" applyProtection="1">
      <alignment horizontal="left" vertical="center"/>
      <protection/>
    </xf>
    <xf numFmtId="164" fontId="3" fillId="34" borderId="12" xfId="47" applyNumberFormat="1" applyFont="1" applyFill="1" applyBorder="1" applyAlignment="1" applyProtection="1">
      <alignment horizontal="left" vertical="center"/>
      <protection/>
    </xf>
    <xf numFmtId="164" fontId="3" fillId="34" borderId="13" xfId="47" applyNumberFormat="1" applyFont="1" applyFill="1" applyBorder="1" applyAlignment="1" applyProtection="1">
      <alignment horizontal="left" vertical="center"/>
      <protection/>
    </xf>
    <xf numFmtId="164" fontId="3" fillId="34" borderId="14" xfId="47" applyNumberFormat="1" applyFont="1" applyFill="1" applyBorder="1" applyAlignment="1" applyProtection="1">
      <alignment horizontal="left" vertical="center"/>
      <protection/>
    </xf>
    <xf numFmtId="164" fontId="3" fillId="34" borderId="15" xfId="47" applyNumberFormat="1" applyFont="1" applyFill="1" applyBorder="1" applyAlignment="1" applyProtection="1">
      <alignment horizontal="left" vertical="center"/>
      <protection/>
    </xf>
    <xf numFmtId="164" fontId="3" fillId="34" borderId="22" xfId="47" applyNumberFormat="1" applyFont="1" applyFill="1" applyBorder="1" applyAlignment="1" applyProtection="1">
      <alignment horizontal="center" vertical="center"/>
      <protection/>
    </xf>
    <xf numFmtId="164" fontId="3" fillId="34" borderId="23" xfId="47" applyNumberFormat="1" applyFont="1" applyFill="1" applyBorder="1" applyAlignment="1" applyProtection="1">
      <alignment horizontal="center" vertical="center"/>
      <protection/>
    </xf>
    <xf numFmtId="164" fontId="3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2" xfId="47" applyNumberFormat="1" applyFont="1" applyFill="1" applyBorder="1" applyAlignment="1" applyProtection="1">
      <alignment horizontal="center" vertical="center"/>
      <protection locked="0"/>
    </xf>
    <xf numFmtId="164" fontId="4" fillId="34" borderId="0" xfId="47" applyNumberFormat="1" applyFont="1" applyFill="1" applyBorder="1" applyAlignment="1" applyProtection="1">
      <alignment horizontal="center" vertical="center"/>
      <protection locked="0"/>
    </xf>
    <xf numFmtId="164" fontId="4" fillId="34" borderId="13" xfId="47" applyNumberFormat="1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>
      <alignment horizontal="left" vertical="center" wrapText="1" indent="1"/>
    </xf>
    <xf numFmtId="0" fontId="44" fillId="33" borderId="13" xfId="0" applyFont="1" applyFill="1" applyBorder="1" applyAlignment="1">
      <alignment horizontal="left" vertical="center" wrapText="1" indent="1"/>
    </xf>
    <xf numFmtId="0" fontId="46" fillId="33" borderId="20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164" fontId="3" fillId="34" borderId="16" xfId="47" applyNumberFormat="1" applyFont="1" applyFill="1" applyBorder="1" applyAlignment="1" applyProtection="1">
      <alignment horizontal="center" vertical="center"/>
      <protection/>
    </xf>
    <xf numFmtId="164" fontId="3" fillId="34" borderId="18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showGridLines="0" tabSelected="1" zoomScale="120" zoomScaleNormal="120" zoomScalePageLayoutView="0" workbookViewId="0" topLeftCell="A1">
      <selection activeCell="F16" sqref="F16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8">
      <c r="B2" s="24" t="s">
        <v>19</v>
      </c>
      <c r="C2" s="25"/>
      <c r="D2" s="25"/>
      <c r="E2" s="25"/>
      <c r="F2" s="25"/>
      <c r="G2" s="25"/>
      <c r="H2" s="25"/>
      <c r="I2" s="26"/>
    </row>
    <row r="3" spans="2:9" ht="18">
      <c r="B3" s="42" t="s">
        <v>21</v>
      </c>
      <c r="C3" s="43"/>
      <c r="D3" s="43"/>
      <c r="E3" s="43"/>
      <c r="F3" s="43"/>
      <c r="G3" s="43"/>
      <c r="H3" s="43"/>
      <c r="I3" s="44"/>
    </row>
    <row r="4" spans="2:9" ht="16.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6.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.75">
      <c r="B6" s="30" t="s">
        <v>20</v>
      </c>
      <c r="C6" s="31"/>
      <c r="D6" s="31"/>
      <c r="E6" s="31"/>
      <c r="F6" s="31"/>
      <c r="G6" s="31"/>
      <c r="H6" s="31"/>
      <c r="I6" s="32"/>
    </row>
    <row r="7" spans="2:9" ht="15">
      <c r="B7" s="47" t="s">
        <v>18</v>
      </c>
      <c r="C7" s="47"/>
      <c r="D7" s="47"/>
      <c r="E7" s="47"/>
      <c r="F7" s="47"/>
      <c r="G7" s="47"/>
      <c r="H7" s="47"/>
      <c r="I7" s="47"/>
    </row>
    <row r="8" spans="2:9" ht="15">
      <c r="B8" s="33" t="s">
        <v>2</v>
      </c>
      <c r="C8" s="34"/>
      <c r="D8" s="39" t="s">
        <v>3</v>
      </c>
      <c r="E8" s="40"/>
      <c r="F8" s="40"/>
      <c r="G8" s="40"/>
      <c r="H8" s="41"/>
      <c r="I8" s="52" t="s">
        <v>4</v>
      </c>
    </row>
    <row r="9" spans="2:9" ht="27" customHeight="1">
      <c r="B9" s="35"/>
      <c r="C9" s="36"/>
      <c r="D9" s="15" t="s">
        <v>5</v>
      </c>
      <c r="E9" s="14" t="s">
        <v>6</v>
      </c>
      <c r="F9" s="15" t="s">
        <v>7</v>
      </c>
      <c r="G9" s="15" t="s">
        <v>8</v>
      </c>
      <c r="H9" s="15" t="s">
        <v>9</v>
      </c>
      <c r="I9" s="53"/>
    </row>
    <row r="10" spans="2:9" ht="15">
      <c r="B10" s="37"/>
      <c r="C10" s="38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5" t="s">
        <v>12</v>
      </c>
      <c r="C12" s="46"/>
      <c r="D12" s="9">
        <v>773701527.58</v>
      </c>
      <c r="E12" s="9">
        <v>167695493.61</v>
      </c>
      <c r="F12" s="10">
        <f>D12+E12</f>
        <v>941397021.19</v>
      </c>
      <c r="G12" s="9">
        <v>1040488826.04</v>
      </c>
      <c r="H12" s="9">
        <v>1040488826.04</v>
      </c>
      <c r="I12" s="10">
        <f>IF(AND(F12&gt;=0,G12&gt;=0),(F12-G12),"-")</f>
        <v>-99091804.8499999</v>
      </c>
    </row>
    <row r="13" spans="2:9" ht="15">
      <c r="B13" s="3"/>
      <c r="C13" s="4"/>
      <c r="D13" s="16"/>
      <c r="E13" s="10"/>
      <c r="F13" s="10"/>
      <c r="G13" s="10"/>
      <c r="H13" s="10"/>
      <c r="I13" s="10"/>
    </row>
    <row r="14" spans="2:9" ht="15" customHeight="1">
      <c r="B14" s="45" t="s">
        <v>13</v>
      </c>
      <c r="C14" s="46"/>
      <c r="D14" s="10">
        <v>3548448.9</v>
      </c>
      <c r="E14" s="9">
        <v>-1143228.46</v>
      </c>
      <c r="F14" s="10">
        <f>SUM(D14:E14)</f>
        <v>2405220.44</v>
      </c>
      <c r="G14" s="9">
        <v>1300904.73</v>
      </c>
      <c r="H14" s="9">
        <v>1300904.73</v>
      </c>
      <c r="I14" s="10">
        <f>IF(AND(F14&gt;=0,G14&gt;=0),(F14-G14),"-")</f>
        <v>1104315.71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45" t="s">
        <v>14</v>
      </c>
      <c r="C16" s="46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48" t="s">
        <v>16</v>
      </c>
      <c r="C17" s="49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50" t="s">
        <v>17</v>
      </c>
      <c r="C18" s="51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7">
        <f aca="true" t="shared" si="0" ref="D20:I20">SUM(D12:D18)</f>
        <v>777249976.48</v>
      </c>
      <c r="E20" s="17">
        <f t="shared" si="0"/>
        <v>166552265.15</v>
      </c>
      <c r="F20" s="17">
        <f t="shared" si="0"/>
        <v>943802241.6300001</v>
      </c>
      <c r="G20" s="17">
        <f t="shared" si="0"/>
        <v>1041789730.77</v>
      </c>
      <c r="H20" s="17">
        <f t="shared" si="0"/>
        <v>1041789730.77</v>
      </c>
      <c r="I20" s="17">
        <f t="shared" si="0"/>
        <v>-97987489.13999991</v>
      </c>
    </row>
    <row r="21" spans="2:9" s="7" customFormat="1" ht="15">
      <c r="B21" s="12"/>
      <c r="C21" s="12"/>
      <c r="D21" s="13"/>
      <c r="E21" s="13"/>
      <c r="F21" s="13"/>
      <c r="G21" s="13"/>
      <c r="H21" s="13"/>
      <c r="I21" s="13"/>
    </row>
    <row r="22" spans="2:9" s="7" customFormat="1" ht="15">
      <c r="B22" s="12"/>
      <c r="C22" s="12"/>
      <c r="D22" s="13"/>
      <c r="E22" s="13"/>
      <c r="F22" s="13"/>
      <c r="G22" s="13"/>
      <c r="H22" s="13"/>
      <c r="I22" s="13"/>
    </row>
    <row r="23" spans="2:10" s="7" customFormat="1" ht="34.5" customHeight="1">
      <c r="B23" s="18"/>
      <c r="C23" s="20"/>
      <c r="D23" s="20"/>
      <c r="E23" s="18"/>
      <c r="F23" s="18"/>
      <c r="G23" s="19"/>
      <c r="H23" s="19"/>
      <c r="I23" s="19"/>
      <c r="J23" s="18"/>
    </row>
    <row r="24" spans="2:10" s="7" customFormat="1" ht="15" customHeight="1">
      <c r="B24" s="18"/>
      <c r="C24" s="21" t="s">
        <v>22</v>
      </c>
      <c r="D24" s="21"/>
      <c r="E24" s="18"/>
      <c r="F24" s="18"/>
      <c r="G24" s="21" t="s">
        <v>23</v>
      </c>
      <c r="H24" s="21"/>
      <c r="I24" s="21"/>
      <c r="J24" s="18"/>
    </row>
    <row r="25" spans="2:10" s="7" customFormat="1" ht="15.75" customHeight="1">
      <c r="B25" s="18"/>
      <c r="C25" s="22" t="s">
        <v>24</v>
      </c>
      <c r="D25" s="22"/>
      <c r="E25" s="18"/>
      <c r="F25" s="18"/>
      <c r="G25" s="22" t="s">
        <v>26</v>
      </c>
      <c r="H25" s="22"/>
      <c r="I25" s="22"/>
      <c r="J25" s="18"/>
    </row>
    <row r="26" spans="2:10" s="7" customFormat="1" ht="15.75" customHeight="1">
      <c r="B26" s="18"/>
      <c r="C26" s="23" t="s">
        <v>25</v>
      </c>
      <c r="D26" s="23"/>
      <c r="E26" s="18"/>
      <c r="F26" s="18"/>
      <c r="G26" s="23" t="s">
        <v>27</v>
      </c>
      <c r="H26" s="23"/>
      <c r="I26" s="23"/>
      <c r="J26" s="18"/>
    </row>
    <row r="27" spans="2:9" s="7" customFormat="1" ht="15">
      <c r="B27" s="12"/>
      <c r="C27" s="12"/>
      <c r="D27" s="13"/>
      <c r="E27" s="13"/>
      <c r="F27" s="13"/>
      <c r="G27" s="13"/>
      <c r="H27" s="13"/>
      <c r="I27" s="13"/>
    </row>
    <row r="28" spans="2:9" s="7" customFormat="1" ht="15">
      <c r="B28" s="12"/>
      <c r="C28" s="12"/>
      <c r="D28" s="13"/>
      <c r="E28" s="13"/>
      <c r="F28" s="13"/>
      <c r="G28" s="13"/>
      <c r="H28" s="13"/>
      <c r="I28" s="13"/>
    </row>
    <row r="29" spans="2:9" s="7" customFormat="1" ht="15">
      <c r="B29" s="12"/>
      <c r="C29" s="12"/>
      <c r="D29" s="13"/>
      <c r="E29" s="13"/>
      <c r="F29" s="13"/>
      <c r="G29" s="13"/>
      <c r="H29" s="13"/>
      <c r="I29" s="13"/>
    </row>
    <row r="30" spans="2:9" s="7" customFormat="1" ht="15">
      <c r="B30" s="12"/>
      <c r="C30" s="12"/>
      <c r="D30" s="13"/>
      <c r="E30" s="13"/>
      <c r="F30" s="13"/>
      <c r="G30" s="13"/>
      <c r="H30" s="13"/>
      <c r="I30" s="13"/>
    </row>
    <row r="31" spans="2:9" s="7" customFormat="1" ht="15">
      <c r="B31" s="12"/>
      <c r="C31" s="12"/>
      <c r="D31" s="13"/>
      <c r="E31" s="13"/>
      <c r="F31" s="13"/>
      <c r="G31" s="13"/>
      <c r="H31" s="13"/>
      <c r="I31" s="13"/>
    </row>
    <row r="32" ht="15"/>
  </sheetData>
  <sheetProtection/>
  <mergeCells count="21"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  <mergeCell ref="C23:D23"/>
    <mergeCell ref="C24:D24"/>
    <mergeCell ref="G24:I24"/>
    <mergeCell ref="C25:D25"/>
    <mergeCell ref="G25:I25"/>
    <mergeCell ref="C26:D26"/>
    <mergeCell ref="G26:I26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ERomero</cp:lastModifiedBy>
  <cp:lastPrinted>2023-02-09T16:33:42Z</cp:lastPrinted>
  <dcterms:created xsi:type="dcterms:W3CDTF">2014-09-04T20:10:43Z</dcterms:created>
  <dcterms:modified xsi:type="dcterms:W3CDTF">2023-02-09T16:40:10Z</dcterms:modified>
  <cp:category/>
  <cp:version/>
  <cp:contentType/>
  <cp:contentStatus/>
</cp:coreProperties>
</file>