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<sst xmlns="http://schemas.openxmlformats.org/spreadsheetml/2006/main" count="47" uniqueCount="38">
  <si>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</si>
  <si>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</si>
  <si>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</si>
  <si>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</si>
  <si>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</si>
  <si>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</si>
  <si>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</si>
  <si>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</si>
  <si>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</si>
  <si>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</si>
  <si>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</si>
  <si>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</si>
  <si>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</si>
  <si>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</si>
  <si>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</si>
  <si>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</si>
  <si>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</si>
  <si>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</si>
  <si>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</si>
  <si>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</si>
  <si>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Cuenta Pública 2022</t>
  </si>
  <si>
    <t>Resultado por Posición Monetaria</t>
  </si>
  <si>
    <t>FONDO DE APOYO A LA MICRO EMPRESA DEL ESTADO DE GUERRERO</t>
  </si>
  <si>
    <t>Del 1 de Enero al 31 de Diciembre de 2022</t>
  </si>
  <si>
    <t>Hacienda Pública/ Patrimonio Contribuido Neto de 2021</t>
  </si>
  <si>
    <t>Hacienda Pública/Patrimonio Generado Neto de 2021</t>
  </si>
  <si>
    <t>Exceso o Insuficiencia en la Actualización de la Hacienda Pública/Patrimonio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</si>
  <si>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</si>
  <si>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</si>
  <si>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</si>
  <si>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</si>
  <si>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</si>
  <si>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M.D.F. Guillermo Álvarez Nicanor</t>
  </si>
  <si>
    <t>Subdirector Administrativo</t>
  </si>
  <si>
    <t>Lic. Marcelino Díaz De Jesús</t>
  </si>
  <si>
    <t>Director General</t>
  </si>
  <si>
    <t>Lic. Salvador Vega Aguirre</t>
  </si>
  <si>
    <t>Comisario Público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</si>
</sst>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2" fillId="34" borderId="13" xfId="48" applyNumberFormat="1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vertical="top"/>
    </xf>
    <xf numFmtId="0" fontId="43" fillId="0" borderId="15" xfId="0" applyFont="1" applyFill="1" applyBorder="1" applyAlignment="1">
      <alignment horizontal="left" vertical="top" wrapText="1"/>
    </xf>
    <xf numFmtId="175" fontId="41" fillId="0" borderId="16" xfId="0" applyNumberFormat="1" applyFont="1" applyFill="1" applyBorder="1" applyAlignment="1">
      <alignment horizontal="right" vertical="top"/>
    </xf>
    <xf numFmtId="175" fontId="41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3" fillId="33" borderId="18" xfId="0" applyFont="1" applyFill="1" applyBorder="1" applyAlignment="1">
      <alignment vertical="top"/>
    </xf>
    <xf numFmtId="0" fontId="43" fillId="0" borderId="19" xfId="0" applyFont="1" applyFill="1" applyBorder="1" applyAlignment="1">
      <alignment horizontal="left" vertical="top" wrapText="1"/>
    </xf>
    <xf numFmtId="175" fontId="43" fillId="0" borderId="20" xfId="0" applyNumberFormat="1" applyFont="1" applyFill="1" applyBorder="1" applyAlignment="1">
      <alignment horizontal="right" vertical="top"/>
    </xf>
    <xf numFmtId="175" fontId="43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1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1" fillId="0" borderId="20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 applyProtection="1">
      <alignment horizontal="right" vertical="top"/>
      <protection/>
    </xf>
    <xf numFmtId="175" fontId="41" fillId="0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20" xfId="0" applyNumberFormat="1" applyFont="1" applyFill="1" applyBorder="1" applyAlignment="1">
      <alignment horizontal="right" vertical="top"/>
    </xf>
    <xf numFmtId="175" fontId="41" fillId="0" borderId="18" xfId="0" applyNumberFormat="1" applyFont="1" applyFill="1" applyBorder="1" applyAlignment="1">
      <alignment horizontal="right" vertical="top"/>
    </xf>
    <xf numFmtId="175" fontId="43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1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3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3" fillId="0" borderId="25" xfId="0" applyNumberFormat="1" applyFont="1" applyFill="1" applyBorder="1" applyAlignment="1">
      <alignment horizontal="right" vertical="center"/>
    </xf>
    <xf numFmtId="175" fontId="43" fillId="0" borderId="22" xfId="0" applyNumberFormat="1" applyFont="1" applyFill="1" applyBorder="1" applyAlignment="1">
      <alignment horizontal="right" vertical="center"/>
    </xf>
    <xf numFmtId="0" fontId="43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3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175" fontId="41" fillId="0" borderId="26" xfId="0" applyNumberFormat="1" applyFont="1" applyFill="1" applyBorder="1" applyAlignment="1" applyProtection="1">
      <alignment horizontal="right" vertical="top"/>
      <protection locked="0"/>
    </xf>
    <xf numFmtId="175" fontId="43" fillId="0" borderId="26" xfId="0" applyNumberFormat="1" applyFont="1" applyFill="1" applyBorder="1" applyAlignment="1" applyProtection="1">
      <alignment horizontal="right" vertical="top"/>
      <protection locked="0"/>
    </xf>
    <xf numFmtId="0" fontId="41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4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4" fillId="0" borderId="0" xfId="0" applyFont="1" applyBorder="1" applyAlignment="1">
      <alignment wrapText="1"/>
    </xf>
    <xf numFmtId="0" fontId="41" fillId="33" borderId="0" xfId="0" applyFont="1" applyFill="1" applyBorder="1" applyAlignment="1">
      <alignment wrapText="1"/>
    </xf>
    <xf numFmtId="43" fontId="4" fillId="33" borderId="0" xfId="48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4" fillId="33" borderId="27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27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>
      <alignment horizontal="center" vertical="top" wrapText="1"/>
    </xf>
    <xf numFmtId="0" fontId="41" fillId="33" borderId="27" xfId="0" applyFont="1" applyFill="1" applyBorder="1" applyAlignment="1" applyProtection="1">
      <alignment horizontal="center" vertical="top" wrapText="1"/>
      <protection locked="0"/>
    </xf>
    <xf numFmtId="0" fontId="0" fillId="0" borderId="27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tabSelected="1" zoomScalePageLayoutView="0" workbookViewId="0" topLeftCell="A1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73" t="s">
        <v>20</v>
      </c>
      <c r="D2" s="73"/>
      <c r="E2" s="73"/>
      <c r="F2" s="73"/>
      <c r="G2" s="73"/>
      <c r="H2" s="73"/>
      <c r="I2" s="4"/>
    </row>
    <row r="3" spans="2:9" ht="15">
      <c r="B3" s="1"/>
      <c r="C3" s="73" t="s">
        <v>22</v>
      </c>
      <c r="D3" s="73"/>
      <c r="E3" s="73"/>
      <c r="F3" s="73"/>
      <c r="G3" s="73"/>
      <c r="H3" s="73"/>
      <c r="I3" s="4"/>
    </row>
    <row r="4" spans="2:9" ht="15">
      <c r="B4" s="1"/>
      <c r="C4" s="73" t="s">
        <v>0</v>
      </c>
      <c r="D4" s="73"/>
      <c r="E4" s="73"/>
      <c r="F4" s="73"/>
      <c r="G4" s="73"/>
      <c r="H4" s="73"/>
      <c r="I4" s="4"/>
    </row>
    <row r="5" spans="2:9" ht="15.75" customHeight="1">
      <c r="B5" s="1"/>
      <c r="C5" s="73" t="s">
        <v>23</v>
      </c>
      <c r="D5" s="73"/>
      <c r="E5" s="73"/>
      <c r="F5" s="73"/>
      <c r="G5" s="73"/>
      <c r="H5" s="73"/>
      <c r="I5" s="4"/>
    </row>
    <row r="6" spans="2:9" ht="15">
      <c r="B6" s="5"/>
      <c r="C6" s="73" t="s">
        <v>15</v>
      </c>
      <c r="D6" s="73"/>
      <c r="E6" s="73"/>
      <c r="F6" s="73"/>
      <c r="G6" s="73"/>
      <c r="H6" s="73"/>
      <c r="I6" s="13"/>
    </row>
    <row r="7" spans="2:9" ht="15">
      <c r="B7" s="5"/>
      <c r="C7" s="6"/>
      <c r="D7" s="75"/>
      <c r="E7" s="75"/>
      <c r="F7" s="75"/>
      <c r="G7" s="75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24</v>
      </c>
      <c r="D10" s="25">
        <f>SUM(D11:D13)</f>
        <v>83229668.21</v>
      </c>
      <c r="E10" s="25"/>
      <c r="F10" s="25"/>
      <c r="G10" s="26"/>
      <c r="H10" s="55">
        <f>SUM(D10:G10)</f>
        <v>83229668.21</v>
      </c>
      <c r="I10" s="27"/>
    </row>
    <row r="11" spans="1:9" ht="15">
      <c r="A11" s="50">
        <v>13110</v>
      </c>
      <c r="B11" s="28"/>
      <c r="C11" s="29" t="s">
        <v>5</v>
      </c>
      <c r="D11" s="30">
        <v>83229668.21</v>
      </c>
      <c r="E11" s="31">
        <v>0</v>
      </c>
      <c r="F11" s="31">
        <v>0</v>
      </c>
      <c r="G11" s="30">
        <v>0</v>
      </c>
      <c r="H11" s="54">
        <v>83229668.21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25</v>
      </c>
      <c r="D15" s="35"/>
      <c r="E15" s="25">
        <f>SUM(E17:E20)</f>
        <v>-41230976.92</v>
      </c>
      <c r="F15" s="25">
        <f>F16</f>
        <v>239402.8</v>
      </c>
      <c r="G15" s="25"/>
      <c r="H15" s="26">
        <f>SUM(D15:G15)</f>
        <v>-40991574.120000005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239402.8</v>
      </c>
      <c r="G16" s="30">
        <v>0</v>
      </c>
      <c r="H16" s="32">
        <v>239402.8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-40948756.17</v>
      </c>
      <c r="F17" s="30">
        <v>0</v>
      </c>
      <c r="G17" s="30">
        <v>0</v>
      </c>
      <c r="H17" s="32">
        <v>-40948756.17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37111.62</v>
      </c>
      <c r="F18" s="30">
        <v>0</v>
      </c>
      <c r="G18" s="30">
        <v>0</v>
      </c>
      <c r="H18" s="32">
        <v>37111.62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73918.31</v>
      </c>
      <c r="F19" s="30">
        <v>0</v>
      </c>
      <c r="G19" s="30">
        <v>0</v>
      </c>
      <c r="H19" s="32">
        <v>73918.31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-393250.68</v>
      </c>
      <c r="F20" s="31">
        <v>0</v>
      </c>
      <c r="G20" s="30">
        <v>0</v>
      </c>
      <c r="H20" s="32">
        <v>-393250.68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26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21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27</v>
      </c>
      <c r="D26" s="25">
        <f>D10</f>
        <v>83229668.21</v>
      </c>
      <c r="E26" s="25">
        <f>E15</f>
        <v>-41230976.92</v>
      </c>
      <c r="F26" s="25">
        <f>F15</f>
        <v>239402.8</v>
      </c>
      <c r="G26" s="25">
        <f>G22</f>
        <v>0</v>
      </c>
      <c r="H26" s="26">
        <f>SUM(D26:G26)</f>
        <v>42238094.08999999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28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29</v>
      </c>
      <c r="D33" s="25"/>
      <c r="E33" s="25">
        <f>E35</f>
        <v>239402.8</v>
      </c>
      <c r="F33" s="25">
        <f>SUM(F34:F38)</f>
        <v>330555.57999999996</v>
      </c>
      <c r="G33" s="25"/>
      <c r="H33" s="26">
        <f>SUM(D33:G33)</f>
        <v>569958.3799999999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-18487.35</v>
      </c>
      <c r="G34" s="30">
        <v>0</v>
      </c>
      <c r="H34" s="32">
        <v>-18487.35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239402.8</v>
      </c>
      <c r="F35" s="30">
        <v>-239402.8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588445.73</v>
      </c>
      <c r="G38" s="30">
        <v>0</v>
      </c>
      <c r="H38" s="32">
        <v>588445.73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30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21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31</v>
      </c>
      <c r="D44" s="44">
        <f>D26+D28</f>
        <v>83229668.21</v>
      </c>
      <c r="E44" s="44">
        <f>E26+E33</f>
        <v>-40991574.120000005</v>
      </c>
      <c r="F44" s="44">
        <f>F33+F26</f>
        <v>569958.3799999999</v>
      </c>
      <c r="G44" s="44">
        <f>G26+G40</f>
        <v>0</v>
      </c>
      <c r="H44" s="45">
        <f>SUM(D44:G44)</f>
        <v>42808052.46999999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74" t="s">
        <v>18</v>
      </c>
      <c r="D46" s="74"/>
      <c r="E46" s="74"/>
      <c r="F46" s="74"/>
      <c r="G46" s="74"/>
      <c r="H46" s="74"/>
      <c r="I46" s="74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8"/>
      <c r="D48" s="68"/>
      <c r="E48" s="51"/>
      <c r="F48" s="68"/>
      <c r="G48" s="68"/>
      <c r="H48" s="68"/>
      <c r="I48" s="51"/>
      <c r="J48" s="10"/>
    </row>
    <row r="49" spans="1:10" s="53" customFormat="1" ht="15" customHeight="1">
      <c r="A49" s="52"/>
      <c r="B49" s="2"/>
      <c r="C49" s="67" t="s">
        <v>32</v>
      </c>
      <c r="D49" s="67"/>
      <c r="E49" s="11"/>
      <c r="F49" s="72" t="s">
        <v>34</v>
      </c>
      <c r="G49" s="72"/>
      <c r="H49" s="72"/>
      <c r="I49" s="11"/>
      <c r="J49" s="11"/>
    </row>
    <row r="50" spans="1:10" s="53" customFormat="1" ht="15" customHeight="1">
      <c r="A50" s="52"/>
      <c r="B50" s="2"/>
      <c r="C50" s="76" t="s">
        <v>33</v>
      </c>
      <c r="D50" s="76"/>
      <c r="E50" s="11"/>
      <c r="F50" s="70" t="s">
        <v>35</v>
      </c>
      <c r="G50" s="70"/>
      <c r="H50" s="70"/>
      <c r="I50" s="11"/>
      <c r="J50" s="11"/>
    </row>
    <row r="51" spans="1:10" s="53" customFormat="1" ht="30" customHeight="1">
      <c r="A51" s="52"/>
      <c r="B51" s="2"/>
      <c r="C51" s="65"/>
      <c r="D51" s="65"/>
      <c r="E51" s="11"/>
      <c r="F51" s="65"/>
      <c r="G51" s="65"/>
      <c r="H51" s="65"/>
      <c r="I51" s="9"/>
      <c r="J51" s="11"/>
    </row>
    <row r="52" spans="1:10" s="59" customFormat="1" ht="15" customHeight="1">
      <c r="A52" s="58"/>
      <c r="B52" s="2"/>
      <c r="C52" s="78" t="s">
        <v>36</v>
      </c>
      <c r="D52" s="79"/>
      <c r="E52" s="11"/>
      <c r="F52" s="65"/>
      <c r="G52" s="66"/>
      <c r="H52" s="66"/>
      <c r="I52" s="9"/>
      <c r="J52" s="11"/>
    </row>
    <row r="53" spans="1:10" s="64" customFormat="1" ht="21.75" customHeight="1">
      <c r="A53" s="61"/>
      <c r="B53" s="62"/>
      <c r="C53" s="65" t="s">
        <v>37</v>
      </c>
      <c r="D53" s="66"/>
      <c r="E53" s="63"/>
      <c r="F53" s="65"/>
      <c r="G53" s="66"/>
      <c r="H53" s="66"/>
      <c r="I53" s="49"/>
      <c r="J53" s="63"/>
    </row>
    <row r="54" spans="1:10" s="64" customFormat="1" ht="21.75" customHeight="1">
      <c r="A54" s="61"/>
      <c r="B54" s="62"/>
      <c r="C54" s="57"/>
      <c r="D54" s="60"/>
      <c r="E54" s="63"/>
      <c r="F54" s="57"/>
      <c r="G54" s="60"/>
      <c r="H54" s="60"/>
      <c r="I54" s="49"/>
      <c r="J54" s="63"/>
    </row>
    <row r="55" spans="1:10" s="64" customFormat="1" ht="15" customHeight="1">
      <c r="A55" s="61"/>
      <c r="B55" s="62"/>
      <c r="C55" s="65"/>
      <c r="D55" s="66"/>
      <c r="E55" s="63"/>
      <c r="F55" s="65"/>
      <c r="G55" s="66"/>
      <c r="H55" s="66"/>
      <c r="I55" s="49"/>
      <c r="J55" s="63"/>
    </row>
    <row r="56" spans="1:10" s="64" customFormat="1" ht="21.75" customHeight="1">
      <c r="A56" s="61"/>
      <c r="B56" s="62"/>
      <c r="C56" s="65"/>
      <c r="D56" s="66"/>
      <c r="E56" s="63"/>
      <c r="F56" s="65"/>
      <c r="G56" s="66"/>
      <c r="H56" s="66"/>
      <c r="I56" s="49"/>
      <c r="J56" s="63"/>
    </row>
    <row r="57" spans="1:10" s="53" customFormat="1" ht="24" customHeight="1" hidden="1">
      <c r="A57" s="52"/>
      <c r="B57" s="2"/>
      <c r="C57" s="71"/>
      <c r="D57" s="71"/>
      <c r="E57" s="12"/>
      <c r="F57" s="71"/>
      <c r="G57" s="71"/>
      <c r="H57" s="71"/>
      <c r="I57" s="9"/>
      <c r="J57" s="11"/>
    </row>
    <row r="58" spans="1:8" s="53" customFormat="1" ht="28.5" customHeight="1" hidden="1">
      <c r="A58" s="52"/>
      <c r="C58" s="69"/>
      <c r="D58" s="69"/>
      <c r="F58" s="69"/>
      <c r="G58" s="69"/>
      <c r="H58" s="69"/>
    </row>
    <row r="59" spans="1:8" s="53" customFormat="1" ht="18" customHeight="1" hidden="1">
      <c r="A59" s="52"/>
      <c r="C59" s="71"/>
      <c r="D59" s="71"/>
      <c r="E59" s="11"/>
      <c r="F59" s="77"/>
      <c r="G59" s="77"/>
      <c r="H59" s="77"/>
    </row>
    <row r="60" spans="1:8" s="53" customFormat="1" ht="22.5" customHeight="1" hidden="1">
      <c r="A60" s="52"/>
      <c r="C60" s="65"/>
      <c r="D60" s="65"/>
      <c r="E60" s="11"/>
      <c r="F60" s="65"/>
      <c r="G60" s="65"/>
      <c r="H60" s="65"/>
    </row>
    <row r="61" spans="1:8" s="53" customFormat="1" ht="15" customHeight="1" hidden="1">
      <c r="A61" s="52"/>
      <c r="C61" s="71"/>
      <c r="D61" s="71"/>
      <c r="E61" s="12"/>
      <c r="F61" s="71"/>
      <c r="G61" s="71"/>
      <c r="H61" s="71"/>
    </row>
    <row r="62" spans="1:8" s="53" customFormat="1" ht="15" hidden="1">
      <c r="A62" s="52"/>
      <c r="F62" s="69"/>
      <c r="G62" s="69"/>
      <c r="H62" s="69"/>
    </row>
  </sheetData>
  <sheetProtection/>
  <mergeCells count="34">
    <mergeCell ref="C57:D57"/>
    <mergeCell ref="C59:D59"/>
    <mergeCell ref="F59:H59"/>
    <mergeCell ref="C60:D60"/>
    <mergeCell ref="F60:H60"/>
    <mergeCell ref="C52:D52"/>
    <mergeCell ref="F52:H52"/>
    <mergeCell ref="C53:D53"/>
    <mergeCell ref="F53:H53"/>
    <mergeCell ref="C2:H2"/>
    <mergeCell ref="C3:H3"/>
    <mergeCell ref="C4:H4"/>
    <mergeCell ref="C5:H5"/>
    <mergeCell ref="C6:H6"/>
    <mergeCell ref="C46:I46"/>
    <mergeCell ref="D7:G7"/>
    <mergeCell ref="F58:H58"/>
    <mergeCell ref="F62:H62"/>
    <mergeCell ref="C58:D58"/>
    <mergeCell ref="F50:H50"/>
    <mergeCell ref="F51:H51"/>
    <mergeCell ref="F57:H57"/>
    <mergeCell ref="C61:D61"/>
    <mergeCell ref="F61:H61"/>
    <mergeCell ref="C50:D50"/>
    <mergeCell ref="C51:D51"/>
    <mergeCell ref="C55:D55"/>
    <mergeCell ref="F55:H55"/>
    <mergeCell ref="C56:D56"/>
    <mergeCell ref="F56:H56"/>
    <mergeCell ref="C49:D49"/>
    <mergeCell ref="F48:H48"/>
    <mergeCell ref="F49:H49"/>
    <mergeCell ref="C48:D4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</cp:lastModifiedBy>
  <cp:lastPrinted>2022-08-05T17:04:16Z</cp:lastPrinted>
  <dcterms:created xsi:type="dcterms:W3CDTF">2014-09-04T19:19:04Z</dcterms:created>
  <dcterms:modified xsi:type="dcterms:W3CDTF">2023-02-09T15:21:54Z</dcterms:modified>
  <cp:category/>
  <cp:version/>
  <cp:contentType/>
  <cp:contentStatus/>
</cp:coreProperties>
</file>