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<sst xmlns="http://schemas.openxmlformats.org/spreadsheetml/2006/main" count="72" uniqueCount="63">
  <si>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</si>
  <si>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</si>
  <si>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</si>
  <si>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</si>
  <si>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</si>
  <si>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</si>
  <si>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</si>
  <si>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</si>
  <si>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</si>
  <si>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</si>
  <si>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</si>
  <si>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</si>
  <si>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</si>
  <si>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</si>
  <si>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</si>
  <si>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</si>
  <si>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</si>
  <si>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</si>
  <si>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</si>
  <si>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</si>
  <si>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</si>
  <si>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</si>
  <si>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</si>
  <si>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</si>
  <si>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</si>
  <si>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</si>
  <si>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</si>
  <si>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</si>
  <si>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</si>
  <si>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</si>
  <si>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</si>
  <si>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</si>
  <si>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</si>
  <si>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</si>
  <si>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</si>
  <si>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</si>
  <si>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</si>
  <si>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</si>
  <si>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</si>
  <si>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</si>
  <si>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</si>
  <si>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</si>
  <si>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</si>
  <si>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</si>
  <si>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</si>
  <si>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</si>
  <si>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</si>
  <si>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</si>
  <si>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</si>
  <si>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</si>
  <si>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</si>
  <si>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</si>
  <si>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</si>
  <si>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</si>
  <si>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(INSTITUTO GUERRERENSE DEL EMPRENDEDOR OPD)</t>
  </si>
  <si>
    <t>AUTORIZA:  LIC. CÉSAR FRUCTUOSO VÁZQUEZ MENDOZA</t>
  </si>
  <si>
    <t>ELABORA: L.C. MIGUEL ANGEL SANCHEZ GOYTIA</t>
  </si>
  <si>
    <t>DIRECTOR DE ADMINISTRACIÓN Y FINANZAS</t>
  </si>
  <si>
    <t>JEFE DEL DEPTO DE  RECURSOS FINANCIEROS Y CONTABILIDAD</t>
  </si>
  <si>
    <t>LIC. IVAN GEONANNY NAVARRO CASTORENA</t>
  </si>
  <si>
    <t>C.P. MA. GUADALUPE YOLANDA PEREZ HERNANDEZ</t>
  </si>
  <si>
    <t>DIRECTOR GENERAL DEL INSTITUTO DEL EMPRENDEDOR OPD</t>
  </si>
  <si>
    <t>COMISARIO PUBLICO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</si>
</sst>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General_)"/>
    <numFmt numFmtId="171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71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2" fontId="3" fillId="33" borderId="0" xfId="53" applyNumberFormat="1" applyFont="1" applyFill="1" applyBorder="1" applyAlignment="1">
      <alignment vertical="top"/>
      <protection/>
    </xf>
    <xf numFmtId="2" fontId="4" fillId="33" borderId="0" xfId="53" applyNumberFormat="1" applyFont="1" applyFill="1" applyBorder="1" applyAlignment="1" applyProtection="1">
      <alignment vertical="top"/>
      <protection locked="0"/>
    </xf>
    <xf numFmtId="2" fontId="4" fillId="33" borderId="0" xfId="53" applyNumberFormat="1" applyFont="1" applyFill="1" applyBorder="1" applyAlignment="1">
      <alignment vertical="top"/>
      <protection/>
    </xf>
    <xf numFmtId="2" fontId="39" fillId="33" borderId="0" xfId="0" applyNumberFormat="1" applyFont="1" applyFill="1" applyBorder="1" applyAlignment="1">
      <alignment/>
    </xf>
    <xf numFmtId="2" fontId="3" fillId="33" borderId="0" xfId="53" applyNumberFormat="1" applyFont="1" applyFill="1" applyBorder="1" applyAlignment="1">
      <alignment horizontal="right" vertical="top" wrapText="1"/>
      <protection/>
    </xf>
    <xf numFmtId="2" fontId="3" fillId="33" borderId="0" xfId="53" applyNumberFormat="1" applyFont="1" applyFill="1" applyBorder="1" applyAlignment="1" applyProtection="1">
      <alignment horizontal="right" vertical="top" wrapText="1"/>
      <protection locked="0"/>
    </xf>
    <xf numFmtId="2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9"/>
  <sheetViews>
    <sheetView tabSelected="1" zoomScale="90" zoomScaleNormal="90" zoomScalePageLayoutView="0" workbookViewId="0" topLeftCell="A34">
      <selection activeCell="G70" sqref="G70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4.710937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4.2812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9" t="s">
        <v>52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</row>
    <row r="3" spans="2:17" ht="12">
      <c r="B3" s="2"/>
      <c r="C3" s="2"/>
      <c r="D3" s="2"/>
      <c r="E3" s="59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2"/>
    </row>
    <row r="4" spans="2:17" ht="12">
      <c r="B4" s="2"/>
      <c r="C4" s="2"/>
      <c r="D4" s="2"/>
      <c r="E4" s="59" t="s">
        <v>53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2"/>
      <c r="Q4" s="2"/>
    </row>
    <row r="5" spans="2:17" ht="12">
      <c r="B5" s="2"/>
      <c r="C5" s="2"/>
      <c r="D5" s="2"/>
      <c r="E5" s="59" t="s">
        <v>1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2"/>
      <c r="Q5" s="2"/>
    </row>
    <row r="6" spans="3:17" ht="12">
      <c r="C6" s="5"/>
      <c r="D6" s="6"/>
      <c r="E6" s="40"/>
      <c r="F6" s="40"/>
      <c r="G6" s="40"/>
      <c r="H6" s="40"/>
      <c r="I6" s="40"/>
      <c r="J6" s="40"/>
      <c r="K6" s="40"/>
      <c r="L6" s="40"/>
      <c r="M6" s="40"/>
      <c r="N6" s="40"/>
      <c r="O6" s="2"/>
      <c r="P6" s="1"/>
      <c r="Q6" s="1"/>
    </row>
    <row r="7" spans="1:17" ht="12">
      <c r="A7" s="7"/>
      <c r="B7" s="60" t="s">
        <v>2</v>
      </c>
      <c r="C7" s="60"/>
      <c r="D7" s="60"/>
      <c r="E7" s="61" t="s">
        <v>54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6" t="s">
        <v>3</v>
      </c>
      <c r="C10" s="57"/>
      <c r="D10" s="57"/>
      <c r="E10" s="57"/>
      <c r="F10" s="41"/>
      <c r="G10" s="42">
        <v>2022</v>
      </c>
      <c r="H10" s="42">
        <v>2021</v>
      </c>
      <c r="I10" s="43"/>
      <c r="J10" s="57" t="s">
        <v>3</v>
      </c>
      <c r="K10" s="57"/>
      <c r="L10" s="57"/>
      <c r="M10" s="57"/>
      <c r="N10" s="41"/>
      <c r="O10" s="42">
        <v>2022</v>
      </c>
      <c r="P10" s="42">
        <v>2021</v>
      </c>
      <c r="Q10" s="44"/>
    </row>
    <row r="11" spans="1:17" s="1" customFormat="1" ht="12">
      <c r="A11" s="3"/>
      <c r="B11" s="33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4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58" t="s">
        <v>4</v>
      </c>
      <c r="C13" s="55"/>
      <c r="D13" s="55"/>
      <c r="E13" s="55"/>
      <c r="F13" s="55"/>
      <c r="G13" s="14"/>
      <c r="H13" s="14"/>
      <c r="I13" s="16"/>
      <c r="J13" s="55" t="s">
        <v>5</v>
      </c>
      <c r="K13" s="55"/>
      <c r="L13" s="55"/>
      <c r="M13" s="55"/>
      <c r="N13" s="55"/>
      <c r="O13" s="18"/>
      <c r="P13" s="18"/>
      <c r="Q13" s="15"/>
    </row>
    <row r="14" spans="1:17" ht="12">
      <c r="A14" s="16"/>
      <c r="B14" s="34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4"/>
      <c r="C15" s="55" t="s">
        <v>6</v>
      </c>
      <c r="D15" s="55"/>
      <c r="E15" s="55"/>
      <c r="F15" s="55"/>
      <c r="G15" s="45">
        <v>7347493.52</v>
      </c>
      <c r="H15" s="45">
        <v>5786664.44</v>
      </c>
      <c r="I15" s="16"/>
      <c r="J15" s="16"/>
      <c r="K15" s="55" t="s">
        <v>6</v>
      </c>
      <c r="L15" s="55"/>
      <c r="M15" s="55"/>
      <c r="N15" s="55"/>
      <c r="O15" s="45">
        <v>29749.63</v>
      </c>
      <c r="P15" s="45">
        <v>2167559.3</v>
      </c>
      <c r="Q15" s="15"/>
    </row>
    <row r="16" spans="1:17" ht="12">
      <c r="A16" s="16"/>
      <c r="B16" s="34"/>
      <c r="C16" s="17"/>
      <c r="D16" s="53" t="s">
        <v>7</v>
      </c>
      <c r="E16" s="53"/>
      <c r="F16" s="53"/>
      <c r="G16" s="46">
        <v>0</v>
      </c>
      <c r="H16" s="46">
        <v>0</v>
      </c>
      <c r="I16" s="16"/>
      <c r="J16" s="16"/>
      <c r="K16" s="1"/>
      <c r="L16" s="54" t="s">
        <v>8</v>
      </c>
      <c r="M16" s="54"/>
      <c r="N16" s="54"/>
      <c r="O16" s="46">
        <v>0</v>
      </c>
      <c r="P16" s="46">
        <v>0</v>
      </c>
      <c r="Q16" s="15"/>
    </row>
    <row r="17" spans="1:17" ht="12">
      <c r="A17" s="16"/>
      <c r="B17" s="34"/>
      <c r="C17" s="17"/>
      <c r="D17" s="53" t="s">
        <v>9</v>
      </c>
      <c r="E17" s="53"/>
      <c r="F17" s="53"/>
      <c r="G17" s="46">
        <v>0</v>
      </c>
      <c r="H17" s="46">
        <v>0</v>
      </c>
      <c r="I17" s="16"/>
      <c r="J17" s="16"/>
      <c r="K17" s="1"/>
      <c r="L17" s="54" t="s">
        <v>10</v>
      </c>
      <c r="M17" s="54"/>
      <c r="N17" s="54"/>
      <c r="O17" s="46">
        <v>17400</v>
      </c>
      <c r="P17" s="46">
        <v>0</v>
      </c>
      <c r="Q17" s="15"/>
    </row>
    <row r="18" spans="1:17" ht="12">
      <c r="A18" s="16"/>
      <c r="B18" s="34"/>
      <c r="C18" s="38"/>
      <c r="D18" s="53" t="s">
        <v>11</v>
      </c>
      <c r="E18" s="53"/>
      <c r="F18" s="53"/>
      <c r="G18" s="46">
        <v>0</v>
      </c>
      <c r="H18" s="46">
        <v>0</v>
      </c>
      <c r="I18" s="16"/>
      <c r="J18" s="16"/>
      <c r="K18" s="14"/>
      <c r="L18" s="54" t="s">
        <v>42</v>
      </c>
      <c r="M18" s="54"/>
      <c r="N18" s="54"/>
      <c r="O18" s="46">
        <v>12349.63</v>
      </c>
      <c r="P18" s="46">
        <v>2167559.3</v>
      </c>
      <c r="Q18" s="15"/>
    </row>
    <row r="19" spans="1:17" ht="12">
      <c r="A19" s="16"/>
      <c r="B19" s="34"/>
      <c r="C19" s="38"/>
      <c r="D19" s="53" t="s">
        <v>12</v>
      </c>
      <c r="E19" s="53"/>
      <c r="F19" s="53"/>
      <c r="G19" s="46">
        <v>0</v>
      </c>
      <c r="H19" s="46">
        <v>0</v>
      </c>
      <c r="I19" s="16"/>
      <c r="J19" s="16"/>
      <c r="K19" s="14"/>
      <c r="L19" s="1"/>
      <c r="M19" s="1"/>
      <c r="N19" s="1"/>
      <c r="O19" s="48"/>
      <c r="P19" s="48"/>
      <c r="Q19" s="15"/>
    </row>
    <row r="20" spans="1:17" ht="12">
      <c r="A20" s="16"/>
      <c r="B20" s="34"/>
      <c r="C20" s="38"/>
      <c r="D20" s="53" t="s">
        <v>47</v>
      </c>
      <c r="E20" s="53"/>
      <c r="F20" s="53"/>
      <c r="G20" s="46">
        <v>13.51</v>
      </c>
      <c r="H20" s="46">
        <v>7.83</v>
      </c>
      <c r="I20" s="16"/>
      <c r="J20" s="16"/>
      <c r="K20" s="55" t="s">
        <v>13</v>
      </c>
      <c r="L20" s="55"/>
      <c r="M20" s="55"/>
      <c r="N20" s="55"/>
      <c r="O20" s="45">
        <v>17400</v>
      </c>
      <c r="P20" s="45">
        <f>SUM(P21:P23)</f>
        <v>0</v>
      </c>
      <c r="Q20" s="15"/>
    </row>
    <row r="21" spans="1:17" ht="12">
      <c r="A21" s="16"/>
      <c r="B21" s="34"/>
      <c r="C21" s="38"/>
      <c r="D21" s="53" t="s">
        <v>48</v>
      </c>
      <c r="E21" s="53"/>
      <c r="F21" s="53"/>
      <c r="G21" s="46">
        <v>0</v>
      </c>
      <c r="H21" s="46">
        <v>0</v>
      </c>
      <c r="I21" s="16"/>
      <c r="J21" s="16"/>
      <c r="K21" s="14"/>
      <c r="L21" s="54" t="s">
        <v>8</v>
      </c>
      <c r="M21" s="54"/>
      <c r="N21" s="54"/>
      <c r="O21" s="46">
        <v>0</v>
      </c>
      <c r="P21" s="46">
        <v>0</v>
      </c>
      <c r="Q21" s="15"/>
    </row>
    <row r="22" spans="1:17" ht="12">
      <c r="A22" s="16"/>
      <c r="B22" s="34"/>
      <c r="C22" s="38"/>
      <c r="D22" s="53" t="s">
        <v>49</v>
      </c>
      <c r="E22" s="53"/>
      <c r="F22" s="53"/>
      <c r="G22" s="46">
        <v>0</v>
      </c>
      <c r="H22" s="46">
        <v>0</v>
      </c>
      <c r="I22" s="16"/>
      <c r="J22" s="16"/>
      <c r="K22" s="17"/>
      <c r="L22" s="54" t="s">
        <v>10</v>
      </c>
      <c r="M22" s="54"/>
      <c r="N22" s="54"/>
      <c r="O22" s="46">
        <v>0</v>
      </c>
      <c r="P22" s="46">
        <v>0</v>
      </c>
      <c r="Q22" s="15"/>
    </row>
    <row r="23" spans="1:17" ht="26.25" customHeight="1">
      <c r="A23" s="16"/>
      <c r="B23" s="34"/>
      <c r="C23" s="38"/>
      <c r="D23" s="53" t="s">
        <v>50</v>
      </c>
      <c r="E23" s="53"/>
      <c r="F23" s="53"/>
      <c r="G23" s="46">
        <v>0</v>
      </c>
      <c r="H23" s="46">
        <v>0</v>
      </c>
      <c r="I23" s="16"/>
      <c r="J23" s="16"/>
      <c r="K23" s="1"/>
      <c r="L23" s="54" t="s">
        <v>14</v>
      </c>
      <c r="M23" s="54"/>
      <c r="N23" s="54"/>
      <c r="O23" s="46">
        <v>17400</v>
      </c>
      <c r="P23" s="46">
        <v>0</v>
      </c>
      <c r="Q23" s="15"/>
    </row>
    <row r="24" spans="1:17" ht="16.5" customHeight="1">
      <c r="A24" s="16"/>
      <c r="B24" s="34"/>
      <c r="C24" s="38"/>
      <c r="D24" s="53" t="s">
        <v>51</v>
      </c>
      <c r="E24" s="53"/>
      <c r="F24" s="53"/>
      <c r="G24" s="46">
        <v>7347476.28</v>
      </c>
      <c r="H24" s="46">
        <v>5786656.32</v>
      </c>
      <c r="I24" s="16"/>
      <c r="J24" s="16"/>
      <c r="K24" s="55" t="s">
        <v>15</v>
      </c>
      <c r="L24" s="55"/>
      <c r="M24" s="55"/>
      <c r="N24" s="55"/>
      <c r="O24" s="45">
        <f>O15-O20</f>
        <v>12349.630000000001</v>
      </c>
      <c r="P24" s="45">
        <f>P15-P20</f>
        <v>2167559.3</v>
      </c>
      <c r="Q24" s="15"/>
    </row>
    <row r="25" spans="1:17" ht="12">
      <c r="A25" s="16"/>
      <c r="B25" s="34"/>
      <c r="C25" s="17"/>
      <c r="D25" s="53" t="s">
        <v>43</v>
      </c>
      <c r="E25" s="53"/>
      <c r="F25" s="19"/>
      <c r="G25" s="46">
        <v>3.73</v>
      </c>
      <c r="H25" s="46">
        <v>0.29</v>
      </c>
      <c r="I25" s="16"/>
      <c r="J25" s="16"/>
      <c r="K25" s="1"/>
      <c r="L25" s="1"/>
      <c r="M25" s="1"/>
      <c r="N25" s="1"/>
      <c r="O25" s="48"/>
      <c r="P25" s="48"/>
      <c r="Q25" s="15"/>
    </row>
    <row r="26" spans="1:17" ht="12">
      <c r="A26" s="16"/>
      <c r="B26" s="34"/>
      <c r="C26" s="17"/>
      <c r="D26" s="16"/>
      <c r="E26" s="17"/>
      <c r="F26" s="17"/>
      <c r="G26" s="47"/>
      <c r="H26" s="47"/>
      <c r="I26" s="16"/>
      <c r="J26" s="1"/>
      <c r="K26" s="1"/>
      <c r="L26" s="1"/>
      <c r="M26" s="1"/>
      <c r="N26" s="1"/>
      <c r="O26" s="48"/>
      <c r="P26" s="48"/>
      <c r="Q26" s="15"/>
    </row>
    <row r="27" spans="1:17" ht="12">
      <c r="A27" s="16"/>
      <c r="B27" s="34"/>
      <c r="C27" s="55" t="s">
        <v>13</v>
      </c>
      <c r="D27" s="55"/>
      <c r="E27" s="55"/>
      <c r="F27" s="55"/>
      <c r="G27" s="45">
        <v>7359890.83</v>
      </c>
      <c r="H27" s="45">
        <v>5867039.04</v>
      </c>
      <c r="I27" s="16"/>
      <c r="J27" s="55" t="s">
        <v>16</v>
      </c>
      <c r="K27" s="55"/>
      <c r="L27" s="55"/>
      <c r="M27" s="55"/>
      <c r="N27" s="55"/>
      <c r="O27" s="47"/>
      <c r="P27" s="47"/>
      <c r="Q27" s="15"/>
    </row>
    <row r="28" spans="1:17" ht="12">
      <c r="A28" s="16"/>
      <c r="B28" s="34"/>
      <c r="C28" s="39"/>
      <c r="D28" s="53" t="s">
        <v>17</v>
      </c>
      <c r="E28" s="53"/>
      <c r="F28" s="53"/>
      <c r="G28" s="46">
        <v>5501805.48</v>
      </c>
      <c r="H28" s="46">
        <v>5396656.32</v>
      </c>
      <c r="I28" s="16"/>
      <c r="J28" s="16"/>
      <c r="K28" s="17"/>
      <c r="L28" s="17"/>
      <c r="M28" s="17"/>
      <c r="N28" s="17"/>
      <c r="O28" s="47"/>
      <c r="P28" s="47"/>
      <c r="Q28" s="15"/>
    </row>
    <row r="29" spans="1:17" ht="12">
      <c r="A29" s="16"/>
      <c r="B29" s="34"/>
      <c r="C29" s="39"/>
      <c r="D29" s="53" t="s">
        <v>18</v>
      </c>
      <c r="E29" s="53"/>
      <c r="F29" s="53"/>
      <c r="G29" s="46">
        <v>325830.33</v>
      </c>
      <c r="H29" s="46">
        <v>60237.97</v>
      </c>
      <c r="I29" s="16"/>
      <c r="J29" s="1"/>
      <c r="K29" s="55" t="s">
        <v>6</v>
      </c>
      <c r="L29" s="55"/>
      <c r="M29" s="55"/>
      <c r="N29" s="55"/>
      <c r="O29" s="45">
        <v>304863.94</v>
      </c>
      <c r="P29" s="45">
        <v>18578.75</v>
      </c>
      <c r="Q29" s="15"/>
    </row>
    <row r="30" spans="1:17" ht="12">
      <c r="A30" s="16"/>
      <c r="B30" s="34"/>
      <c r="C30" s="39"/>
      <c r="D30" s="53" t="s">
        <v>19</v>
      </c>
      <c r="E30" s="53"/>
      <c r="F30" s="53"/>
      <c r="G30" s="46">
        <v>519851.25</v>
      </c>
      <c r="H30" s="46">
        <v>328283.86</v>
      </c>
      <c r="I30" s="16"/>
      <c r="J30" s="16"/>
      <c r="K30" s="1"/>
      <c r="L30" s="54" t="s">
        <v>20</v>
      </c>
      <c r="M30" s="54"/>
      <c r="N30" s="54"/>
      <c r="O30" s="46">
        <f>SUM(O31:O32)</f>
        <v>0</v>
      </c>
      <c r="P30" s="46">
        <f>SUM(P31:P32)</f>
        <v>0</v>
      </c>
      <c r="Q30" s="15"/>
    </row>
    <row r="31" spans="1:17" ht="12">
      <c r="A31" s="16"/>
      <c r="B31" s="34"/>
      <c r="C31" s="17"/>
      <c r="D31" s="53" t="s">
        <v>21</v>
      </c>
      <c r="E31" s="53"/>
      <c r="F31" s="53"/>
      <c r="G31" s="46">
        <v>0</v>
      </c>
      <c r="H31" s="46">
        <v>0</v>
      </c>
      <c r="I31" s="16"/>
      <c r="J31" s="16"/>
      <c r="K31" s="39"/>
      <c r="L31" s="54" t="s">
        <v>22</v>
      </c>
      <c r="M31" s="54"/>
      <c r="N31" s="54"/>
      <c r="O31" s="46">
        <v>0</v>
      </c>
      <c r="P31" s="46">
        <v>0</v>
      </c>
      <c r="Q31" s="15"/>
    </row>
    <row r="32" spans="1:17" ht="12">
      <c r="A32" s="16"/>
      <c r="B32" s="34"/>
      <c r="C32" s="39"/>
      <c r="D32" s="53" t="s">
        <v>23</v>
      </c>
      <c r="E32" s="53"/>
      <c r="F32" s="53"/>
      <c r="G32" s="46">
        <v>0</v>
      </c>
      <c r="H32" s="46">
        <v>0</v>
      </c>
      <c r="I32" s="16"/>
      <c r="J32" s="16"/>
      <c r="K32" s="39"/>
      <c r="L32" s="54" t="s">
        <v>24</v>
      </c>
      <c r="M32" s="54"/>
      <c r="N32" s="54"/>
      <c r="O32" s="46">
        <v>0</v>
      </c>
      <c r="P32" s="46">
        <v>0</v>
      </c>
      <c r="Q32" s="15"/>
    </row>
    <row r="33" spans="1:17" ht="15" customHeight="1">
      <c r="A33" s="16"/>
      <c r="B33" s="34"/>
      <c r="C33" s="39"/>
      <c r="D33" s="53" t="s">
        <v>25</v>
      </c>
      <c r="E33" s="53"/>
      <c r="F33" s="53"/>
      <c r="G33" s="46">
        <v>1000002.72</v>
      </c>
      <c r="H33" s="46">
        <v>0</v>
      </c>
      <c r="I33" s="16"/>
      <c r="J33" s="16"/>
      <c r="K33" s="39"/>
      <c r="L33" s="54" t="s">
        <v>45</v>
      </c>
      <c r="M33" s="54"/>
      <c r="N33" s="54"/>
      <c r="O33" s="46">
        <v>304863.94</v>
      </c>
      <c r="P33" s="46">
        <v>18578.75</v>
      </c>
      <c r="Q33" s="15"/>
    </row>
    <row r="34" spans="1:17" ht="15" customHeight="1">
      <c r="A34" s="16"/>
      <c r="B34" s="34"/>
      <c r="C34" s="39"/>
      <c r="D34" s="53" t="s">
        <v>26</v>
      </c>
      <c r="E34" s="53"/>
      <c r="F34" s="53"/>
      <c r="G34" s="46">
        <v>0</v>
      </c>
      <c r="H34" s="46">
        <v>0</v>
      </c>
      <c r="I34" s="16"/>
      <c r="J34" s="16"/>
      <c r="K34" s="14"/>
      <c r="L34" s="54"/>
      <c r="M34" s="54"/>
      <c r="N34" s="54"/>
      <c r="O34" s="46"/>
      <c r="P34" s="46"/>
      <c r="Q34" s="15"/>
    </row>
    <row r="35" spans="1:17" ht="15" customHeight="1">
      <c r="A35" s="16"/>
      <c r="B35" s="34"/>
      <c r="C35" s="39"/>
      <c r="D35" s="53" t="s">
        <v>27</v>
      </c>
      <c r="E35" s="53"/>
      <c r="F35" s="53"/>
      <c r="G35" s="46">
        <v>0</v>
      </c>
      <c r="H35" s="46">
        <v>0</v>
      </c>
      <c r="I35" s="16"/>
      <c r="J35" s="16"/>
      <c r="K35" s="14"/>
      <c r="L35" s="1"/>
      <c r="M35" s="1"/>
      <c r="N35" s="1"/>
      <c r="O35" s="48"/>
      <c r="P35" s="48"/>
      <c r="Q35" s="15"/>
    </row>
    <row r="36" spans="1:17" ht="15" customHeight="1">
      <c r="A36" s="16"/>
      <c r="B36" s="34"/>
      <c r="C36" s="39"/>
      <c r="D36" s="53" t="s">
        <v>28</v>
      </c>
      <c r="E36" s="53"/>
      <c r="F36" s="53"/>
      <c r="G36" s="46">
        <v>0</v>
      </c>
      <c r="H36" s="46">
        <v>0</v>
      </c>
      <c r="I36" s="16"/>
      <c r="J36" s="16"/>
      <c r="K36" s="55" t="s">
        <v>13</v>
      </c>
      <c r="L36" s="55"/>
      <c r="M36" s="55"/>
      <c r="N36" s="55"/>
      <c r="O36" s="45">
        <v>300231.48</v>
      </c>
      <c r="P36" s="45">
        <v>2112551.82</v>
      </c>
      <c r="Q36" s="15"/>
    </row>
    <row r="37" spans="1:17" ht="15" customHeight="1">
      <c r="A37" s="16"/>
      <c r="B37" s="34"/>
      <c r="C37" s="39"/>
      <c r="D37" s="53" t="s">
        <v>29</v>
      </c>
      <c r="E37" s="53"/>
      <c r="F37" s="53"/>
      <c r="G37" s="46">
        <v>0</v>
      </c>
      <c r="H37" s="46">
        <v>0</v>
      </c>
      <c r="I37" s="16"/>
      <c r="J37" s="1"/>
      <c r="K37" s="1"/>
      <c r="L37" s="54" t="s">
        <v>30</v>
      </c>
      <c r="M37" s="54"/>
      <c r="N37" s="54"/>
      <c r="O37" s="46">
        <f>SUM(O38:O39)</f>
        <v>0</v>
      </c>
      <c r="P37" s="46">
        <f>SUM(P38:P39)</f>
        <v>0</v>
      </c>
      <c r="Q37" s="15"/>
    </row>
    <row r="38" spans="1:17" ht="15" customHeight="1">
      <c r="A38" s="16"/>
      <c r="B38" s="34"/>
      <c r="C38" s="39"/>
      <c r="D38" s="53" t="s">
        <v>31</v>
      </c>
      <c r="E38" s="53"/>
      <c r="F38" s="53"/>
      <c r="G38" s="46">
        <v>0</v>
      </c>
      <c r="H38" s="46">
        <v>0</v>
      </c>
      <c r="I38" s="16"/>
      <c r="J38" s="16"/>
      <c r="K38" s="1"/>
      <c r="L38" s="54" t="s">
        <v>22</v>
      </c>
      <c r="M38" s="54"/>
      <c r="N38" s="54"/>
      <c r="O38" s="46">
        <v>0</v>
      </c>
      <c r="P38" s="46">
        <v>0</v>
      </c>
      <c r="Q38" s="15"/>
    </row>
    <row r="39" spans="1:17" ht="15" customHeight="1">
      <c r="A39" s="16"/>
      <c r="B39" s="34"/>
      <c r="C39" s="39"/>
      <c r="D39" s="53" t="s">
        <v>32</v>
      </c>
      <c r="E39" s="53"/>
      <c r="F39" s="53"/>
      <c r="G39" s="46">
        <v>0</v>
      </c>
      <c r="H39" s="46">
        <v>0</v>
      </c>
      <c r="I39" s="16"/>
      <c r="J39" s="16"/>
      <c r="K39" s="39"/>
      <c r="L39" s="54" t="s">
        <v>24</v>
      </c>
      <c r="M39" s="54"/>
      <c r="N39" s="54"/>
      <c r="O39" s="46">
        <v>0</v>
      </c>
      <c r="P39" s="46">
        <v>0</v>
      </c>
      <c r="Q39" s="15"/>
    </row>
    <row r="40" spans="1:17" ht="15" customHeight="1">
      <c r="A40" s="16"/>
      <c r="B40" s="34"/>
      <c r="C40" s="39"/>
      <c r="D40" s="53" t="s">
        <v>33</v>
      </c>
      <c r="E40" s="53"/>
      <c r="F40" s="53"/>
      <c r="G40" s="46">
        <v>0</v>
      </c>
      <c r="H40" s="46">
        <v>0</v>
      </c>
      <c r="I40" s="16"/>
      <c r="J40" s="16"/>
      <c r="K40" s="39"/>
      <c r="L40" s="54" t="s">
        <v>46</v>
      </c>
      <c r="M40" s="54"/>
      <c r="N40" s="54"/>
      <c r="O40" s="46">
        <v>300231.48</v>
      </c>
      <c r="P40" s="46">
        <v>2112551.82</v>
      </c>
      <c r="Q40" s="15"/>
    </row>
    <row r="41" spans="1:17" ht="15" customHeight="1">
      <c r="A41" s="16"/>
      <c r="B41" s="34"/>
      <c r="C41" s="17"/>
      <c r="D41" s="53" t="s">
        <v>34</v>
      </c>
      <c r="E41" s="53"/>
      <c r="F41" s="53"/>
      <c r="G41" s="46">
        <v>0</v>
      </c>
      <c r="H41" s="46">
        <v>0</v>
      </c>
      <c r="I41" s="16"/>
      <c r="J41" s="16"/>
      <c r="K41" s="39"/>
      <c r="L41" s="54"/>
      <c r="M41" s="54"/>
      <c r="N41" s="54"/>
      <c r="O41" s="46"/>
      <c r="P41" s="46"/>
      <c r="Q41" s="15"/>
    </row>
    <row r="42" spans="1:17" ht="15" customHeight="1">
      <c r="A42" s="16"/>
      <c r="B42" s="34"/>
      <c r="C42" s="39"/>
      <c r="D42" s="53" t="s">
        <v>35</v>
      </c>
      <c r="E42" s="53"/>
      <c r="F42" s="53"/>
      <c r="G42" s="46">
        <v>0</v>
      </c>
      <c r="H42" s="46">
        <v>0</v>
      </c>
      <c r="I42" s="16"/>
      <c r="J42" s="16"/>
      <c r="K42" s="14"/>
      <c r="L42" s="1"/>
      <c r="M42" s="1"/>
      <c r="N42" s="1"/>
      <c r="O42" s="48"/>
      <c r="P42" s="48"/>
      <c r="Q42" s="15"/>
    </row>
    <row r="43" spans="1:17" ht="15" customHeight="1">
      <c r="A43" s="16"/>
      <c r="B43" s="34"/>
      <c r="C43" s="39"/>
      <c r="D43" s="53" t="s">
        <v>44</v>
      </c>
      <c r="E43" s="53"/>
      <c r="F43" s="53"/>
      <c r="G43" s="46">
        <v>12401.05</v>
      </c>
      <c r="H43" s="46">
        <v>81860.89</v>
      </c>
      <c r="I43" s="16"/>
      <c r="J43" s="16"/>
      <c r="K43" s="55" t="s">
        <v>36</v>
      </c>
      <c r="L43" s="55"/>
      <c r="M43" s="55"/>
      <c r="N43" s="55"/>
      <c r="O43" s="45">
        <f>O29-O36</f>
        <v>4632.460000000021</v>
      </c>
      <c r="P43" s="45">
        <f>P29-P36</f>
        <v>-2093973.0699999998</v>
      </c>
      <c r="Q43" s="15"/>
    </row>
    <row r="44" spans="1:17" ht="15" customHeight="1">
      <c r="A44" s="16"/>
      <c r="B44" s="34"/>
      <c r="C44" s="39"/>
      <c r="D44" s="1"/>
      <c r="E44" s="1"/>
      <c r="F44" s="1"/>
      <c r="G44" s="48"/>
      <c r="H44" s="48"/>
      <c r="I44" s="16"/>
      <c r="J44" s="16"/>
      <c r="K44" s="14"/>
      <c r="L44" s="14"/>
      <c r="M44" s="14"/>
      <c r="N44" s="14"/>
      <c r="O44" s="47"/>
      <c r="P44" s="47"/>
      <c r="Q44" s="15"/>
    </row>
    <row r="45" spans="1:17" ht="17.25" customHeight="1">
      <c r="A45" s="16"/>
      <c r="B45" s="34"/>
      <c r="C45" s="17"/>
      <c r="D45" s="16"/>
      <c r="E45" s="17"/>
      <c r="F45" s="17"/>
      <c r="G45" s="47"/>
      <c r="H45" s="47"/>
      <c r="I45" s="16"/>
      <c r="J45" s="16"/>
      <c r="K45" s="14"/>
      <c r="L45" s="14"/>
      <c r="M45" s="14"/>
      <c r="N45" s="14"/>
      <c r="O45" s="47"/>
      <c r="P45" s="47"/>
      <c r="Q45" s="15"/>
    </row>
    <row r="46" spans="1:17" s="23" customFormat="1" ht="25.5" customHeight="1">
      <c r="A46" s="20"/>
      <c r="B46" s="35"/>
      <c r="C46" s="55" t="s">
        <v>37</v>
      </c>
      <c r="D46" s="55"/>
      <c r="E46" s="55"/>
      <c r="F46" s="55"/>
      <c r="G46" s="49">
        <f>G15-G27</f>
        <v>-12397.310000000522</v>
      </c>
      <c r="H46" s="49">
        <f>H15-H27</f>
        <v>-80374.59999999963</v>
      </c>
      <c r="I46" s="20"/>
      <c r="J46" s="52" t="s">
        <v>38</v>
      </c>
      <c r="K46" s="52"/>
      <c r="L46" s="52"/>
      <c r="M46" s="52"/>
      <c r="N46" s="52"/>
      <c r="O46" s="49">
        <f>G46+O24+O43</f>
        <v>4584.7799999995</v>
      </c>
      <c r="P46" s="49">
        <f>H46+P24+P43</f>
        <v>-6788.369999999646</v>
      </c>
      <c r="Q46" s="22"/>
    </row>
    <row r="47" spans="1:17" s="23" customFormat="1" ht="25.5" customHeight="1">
      <c r="A47" s="20"/>
      <c r="B47" s="35"/>
      <c r="C47" s="39"/>
      <c r="D47" s="39"/>
      <c r="E47" s="39"/>
      <c r="F47" s="39"/>
      <c r="G47" s="49"/>
      <c r="H47" s="49"/>
      <c r="I47" s="20"/>
      <c r="J47" s="37"/>
      <c r="K47" s="37"/>
      <c r="L47" s="37"/>
      <c r="M47" s="37"/>
      <c r="N47" s="37"/>
      <c r="O47" s="49"/>
      <c r="P47" s="49"/>
      <c r="Q47" s="22"/>
    </row>
    <row r="48" spans="1:17" s="23" customFormat="1" ht="12">
      <c r="A48" s="20"/>
      <c r="B48" s="35"/>
      <c r="C48" s="39"/>
      <c r="D48" s="39"/>
      <c r="E48" s="39"/>
      <c r="F48" s="39"/>
      <c r="G48" s="21"/>
      <c r="H48" s="21"/>
      <c r="I48" s="20"/>
      <c r="J48" s="52" t="s">
        <v>39</v>
      </c>
      <c r="K48" s="52"/>
      <c r="L48" s="52"/>
      <c r="M48" s="52"/>
      <c r="N48" s="52"/>
      <c r="O48" s="50">
        <v>50300.58</v>
      </c>
      <c r="P48" s="50">
        <v>57088.95</v>
      </c>
      <c r="Q48" s="22"/>
    </row>
    <row r="49" spans="1:17" s="23" customFormat="1" ht="12">
      <c r="A49" s="20"/>
      <c r="B49" s="35"/>
      <c r="C49" s="39"/>
      <c r="D49" s="39"/>
      <c r="E49" s="39"/>
      <c r="F49" s="39"/>
      <c r="G49" s="21"/>
      <c r="H49" s="21"/>
      <c r="I49" s="20"/>
      <c r="J49" s="52" t="s">
        <v>41</v>
      </c>
      <c r="K49" s="52"/>
      <c r="L49" s="52"/>
      <c r="M49" s="52"/>
      <c r="N49" s="52"/>
      <c r="O49" s="51">
        <f>+O46+O48</f>
        <v>54885.359999999506</v>
      </c>
      <c r="P49" s="51">
        <f>+P46+P48</f>
        <v>50300.58000000035</v>
      </c>
      <c r="Q49" s="22"/>
    </row>
    <row r="50" spans="1:17" s="23" customFormat="1" ht="9.75" customHeight="1">
      <c r="A50" s="20"/>
      <c r="B50" s="35"/>
      <c r="C50" s="39"/>
      <c r="D50" s="39"/>
      <c r="E50" s="39"/>
      <c r="F50" s="39"/>
      <c r="G50" s="21"/>
      <c r="H50" s="21"/>
      <c r="I50" s="20"/>
      <c r="J50" s="37"/>
      <c r="K50" s="37"/>
      <c r="L50" s="37"/>
      <c r="M50" s="37"/>
      <c r="N50" s="37"/>
      <c r="O50" s="21"/>
      <c r="P50" s="21"/>
      <c r="Q50" s="22"/>
    </row>
    <row r="51" spans="1:17" ht="6" customHeight="1">
      <c r="A51" s="16"/>
      <c r="B51" s="36"/>
      <c r="C51" s="25"/>
      <c r="D51" s="25"/>
      <c r="E51" s="25"/>
      <c r="F51" s="25"/>
      <c r="G51" s="26"/>
      <c r="H51" s="26"/>
      <c r="I51" s="24"/>
      <c r="J51" s="27"/>
      <c r="K51" s="27"/>
      <c r="L51" s="27"/>
      <c r="M51" s="27"/>
      <c r="N51" s="27"/>
      <c r="O51" s="27"/>
      <c r="P51" s="27"/>
      <c r="Q51" s="28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29" t="s">
        <v>40</v>
      </c>
      <c r="C54" s="29"/>
      <c r="D54" s="29"/>
      <c r="E54" s="29"/>
      <c r="F54" s="29"/>
      <c r="G54" s="29"/>
      <c r="H54" s="29"/>
      <c r="I54" s="29"/>
      <c r="J54" s="29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29"/>
      <c r="C55" s="30"/>
      <c r="D55" s="31"/>
      <c r="E55" s="31"/>
      <c r="F55" s="1"/>
      <c r="G55" s="32"/>
      <c r="H55" s="30"/>
      <c r="I55" s="31"/>
      <c r="J55" s="31"/>
      <c r="K55" s="1"/>
      <c r="L55" s="1"/>
      <c r="M55" s="1"/>
      <c r="N55" s="1"/>
      <c r="O55" s="1"/>
      <c r="P55" s="1"/>
      <c r="Q55" s="1"/>
    </row>
    <row r="56" spans="2:11" ht="15">
      <c r="B56" s="1"/>
      <c r="C56" s="29"/>
      <c r="D56" s="30"/>
      <c r="E56" s="31"/>
      <c r="F56" s="31"/>
      <c r="G56" s="1"/>
      <c r="H56" s="32"/>
      <c r="I56" s="30"/>
      <c r="J56" s="31"/>
      <c r="K56" s="31"/>
    </row>
    <row r="57" spans="2:14" ht="15">
      <c r="B57" s="1"/>
      <c r="F57" s="31"/>
      <c r="J57" s="31"/>
      <c r="K57" s="31"/>
      <c r="L57" s="27"/>
      <c r="M57" s="64"/>
      <c r="N57" s="63"/>
    </row>
    <row r="58" spans="2:14" ht="15">
      <c r="B58" s="1"/>
      <c r="E58" s="62"/>
      <c r="F58" s="63"/>
      <c r="G58" s="31"/>
      <c r="J58" s="31"/>
      <c r="K58" s="31"/>
      <c r="L58" s="66" t="s">
        <v>56</v>
      </c>
      <c r="M58" s="66"/>
      <c r="N58" s="66"/>
    </row>
    <row r="59" spans="2:14" ht="15">
      <c r="B59" s="1"/>
      <c r="E59" s="65" t="s">
        <v>55</v>
      </c>
      <c r="F59" s="65"/>
      <c r="G59" s="31"/>
      <c r="J59" s="31"/>
      <c r="K59" s="31"/>
      <c r="L59" s="66" t="s">
        <v>58</v>
      </c>
      <c r="M59" s="66"/>
      <c r="N59" s="66"/>
    </row>
    <row r="60" spans="2:14" ht="15">
      <c r="B60" s="1"/>
      <c r="E60" s="65" t="s">
        <v>57</v>
      </c>
      <c r="F60" s="65"/>
      <c r="G60" s="31"/>
      <c r="J60" s="31"/>
      <c r="K60" s="31"/>
      <c r="L60" s="1"/>
      <c r="M60" s="32"/>
      <c r="N60" s="30"/>
    </row>
    <row r="61" spans="2:14" ht="15">
      <c r="B61" s="1"/>
      <c r="E61" s="29"/>
      <c r="F61" s="30"/>
      <c r="G61" s="31"/>
      <c r="J61" s="31"/>
      <c r="K61" s="31"/>
      <c r="L61" s="1"/>
      <c r="M61" s="32"/>
      <c r="N61" s="30"/>
    </row>
    <row r="62" spans="2:14" ht="15">
      <c r="B62" s="1"/>
      <c r="E62" s="29"/>
      <c r="F62" s="30"/>
      <c r="G62" s="31"/>
      <c r="J62" s="31"/>
      <c r="K62" s="31"/>
      <c r="L62" s="1"/>
      <c r="M62" s="32"/>
      <c r="N62" s="30"/>
    </row>
    <row r="63" spans="2:14" ht="15">
      <c r="B63" s="1"/>
      <c r="E63" s="29"/>
      <c r="F63" s="30"/>
      <c r="G63" s="31"/>
      <c r="J63" s="31"/>
      <c r="K63" s="31"/>
      <c r="L63" s="27"/>
      <c r="M63" s="64"/>
      <c r="N63" s="63"/>
    </row>
    <row r="64" spans="2:14" ht="15">
      <c r="B64" s="1"/>
      <c r="E64" s="62"/>
      <c r="F64" s="63"/>
      <c r="G64" s="31"/>
      <c r="J64" s="31"/>
      <c r="K64" s="31"/>
      <c r="L64" s="66" t="s">
        <v>60</v>
      </c>
      <c r="M64" s="66"/>
      <c r="N64" s="66"/>
    </row>
    <row r="65" spans="2:14" ht="15">
      <c r="B65" s="1"/>
      <c r="E65" s="65" t="s">
        <v>59</v>
      </c>
      <c r="F65" s="65"/>
      <c r="G65" s="31"/>
      <c r="J65" s="31"/>
      <c r="K65" s="31"/>
      <c r="L65" s="1"/>
      <c r="M65" s="32" t="s">
        <v>62</v>
      </c>
      <c r="N65" s="30"/>
    </row>
    <row r="66" spans="5:7" ht="15">
      <c r="E66" s="29" t="s">
        <v>61</v>
      </c>
      <c r="F66" s="30"/>
      <c r="G66" s="31"/>
    </row>
    <row r="67" spans="1:17" ht="9.75" customHeight="1">
      <c r="A67" s="1"/>
      <c r="B67" s="29"/>
      <c r="C67" s="30"/>
      <c r="D67" s="31"/>
      <c r="E67" s="31"/>
      <c r="F67" s="1"/>
      <c r="G67" s="32"/>
      <c r="H67" s="30"/>
      <c r="I67" s="31"/>
      <c r="J67" s="31"/>
      <c r="K67" s="1"/>
      <c r="L67" s="1"/>
      <c r="M67" s="1"/>
      <c r="N67" s="1"/>
      <c r="O67" s="1"/>
      <c r="P67" s="1"/>
      <c r="Q67" s="1"/>
    </row>
    <row r="68" spans="1:17" ht="9.75" customHeight="1">
      <c r="A68" s="1"/>
      <c r="B68" s="29"/>
      <c r="C68" s="30"/>
      <c r="D68" s="31"/>
      <c r="E68" s="31"/>
      <c r="F68" s="1"/>
      <c r="G68" s="32"/>
      <c r="H68" s="30"/>
      <c r="I68" s="31"/>
      <c r="J68" s="31"/>
      <c r="K68" s="1"/>
      <c r="L68" s="1"/>
      <c r="M68" s="1"/>
      <c r="N68" s="1"/>
      <c r="O68" s="1"/>
      <c r="P68" s="1"/>
      <c r="Q68" s="1"/>
    </row>
    <row r="69" spans="1:17" ht="9.75" customHeight="1">
      <c r="A69" s="1"/>
      <c r="B69" s="29"/>
      <c r="C69" s="30"/>
      <c r="D69" s="31"/>
      <c r="E69" s="31"/>
      <c r="F69" s="1"/>
      <c r="G69" s="32"/>
      <c r="H69" s="30"/>
      <c r="I69" s="31"/>
      <c r="J69" s="31"/>
      <c r="K69" s="1"/>
      <c r="L69" s="1"/>
      <c r="M69" s="1"/>
      <c r="N69" s="1"/>
      <c r="O69" s="1"/>
      <c r="P69" s="1"/>
      <c r="Q69" s="1"/>
    </row>
    <row r="70" ht="12"/>
    <row r="71" ht="12"/>
    <row r="72" ht="12"/>
    <row r="73" ht="12"/>
    <row r="74" ht="12"/>
  </sheetData>
  <sheetProtection/>
  <mergeCells count="71">
    <mergeCell ref="E60:F60"/>
    <mergeCell ref="L59:N59"/>
    <mergeCell ref="E65:F65"/>
    <mergeCell ref="L64:N64"/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J48:N48"/>
    <mergeCell ref="J49:N49"/>
    <mergeCell ref="E59:F59"/>
    <mergeCell ref="L58:N58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Contador INGE</cp:lastModifiedBy>
  <cp:lastPrinted>2023-02-02T18:07:03Z</cp:lastPrinted>
  <dcterms:created xsi:type="dcterms:W3CDTF">2014-09-04T19:30:54Z</dcterms:created>
  <dcterms:modified xsi:type="dcterms:W3CDTF">2023-02-02T18:07:18Z</dcterms:modified>
  <cp:category/>
  <cp:version/>
  <cp:contentType/>
  <cp:contentStatus/>
</cp:coreProperties>
</file>