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EAI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<sst xmlns="http://schemas.openxmlformats.org/spreadsheetml/2006/main" count="68" uniqueCount="43">
  <si>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</si>
  <si>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</si>
  <si>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</si>
  <si>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</si>
  <si>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</si>
  <si>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</si>
  <si>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</si>
  <si>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</si>
  <si>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</si>
  <si>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</si>
  <si>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</si>
  <si>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</si>
  <si>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</si>
  <si>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</si>
  <si>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</si>
  <si>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</si>
  <si>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</si>
  <si>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</si>
  <si>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</si>
  <si>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</si>
  <si>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</si>
  <si>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</si>
  <si>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</si>
  <si>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</si>
  <si>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(Cifras en pesos)</t>
  </si>
  <si>
    <t>Cuenta Pública 2022</t>
  </si>
  <si>
    <t xml:space="preserve">FISCALÍA GENERAL DEL ESTADO DE GUERRERO </t>
  </si>
  <si>
    <t>Del 1 de Enero al 31 de Diciembre de 2022</t>
  </si>
  <si>
    <t>(6 = 5 - 1 )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</si>
  <si>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</si>
  <si>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</si>
  <si>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</si>
  <si>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excedentes</t>
  </si>
  <si>
    <t>Ingresos del Poder Ejecutivo Federal o Estatal y de los Municipios</t>
  </si>
  <si>
    <t>Productos ¹</t>
  </si>
  <si>
    <t>Aprovechamientos2</t>
  </si>
  <si>
    <t>Ingresos de los Entes Públicos de los Poderes Legislativo y Judicial, de los Órganos Autónomos y del Sector Paraestatal o Paramunicipal, así como de las Empresas Productivas del Estado</t>
  </si>
  <si>
    <t>Ingresos por Ventas de Bienes, Prestación de Servicios y Otros Ingresos3</t>
  </si>
  <si>
    <t>¹ Incluye intereses que generan las cuentas bancarias de los entes públicos en los productos.</t>
  </si>
  <si>
    <t>2 Incluye donativos en efectivo del Poder Ejecutivo, entre otros aprovechamientos.</t>
  </si>
  <si>
    <t>3 Se refiere a los ingresos propios obtenidos por los Poderes Legislativo, Judicial, los Órganos Autónomos y las entidades de la administración pública paraestatal y paramunicipal.</t>
  </si>
  <si>
    <t>Los ingresos excedentes se presentan para efectos de cumplimiento de la Ley General de Contabilidad Gubernamental y el importe reflejado debe ser siempre mayor a cero.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</si>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</sst>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21" fillId="0" borderId="0" xfId="54" applyFont="1">
      <alignment/>
      <protection/>
    </xf>
    <xf numFmtId="0" fontId="21" fillId="0" borderId="10" xfId="54" applyFont="1" applyBorder="1">
      <alignment/>
      <protection/>
    </xf>
    <xf numFmtId="0" fontId="21" fillId="0" borderId="11" xfId="54" applyFont="1" applyBorder="1">
      <alignment/>
      <protection/>
    </xf>
    <xf numFmtId="0" fontId="3" fillId="33" borderId="12" xfId="54" applyFont="1" applyFill="1" applyBorder="1" applyAlignment="1">
      <alignment horizontal="center"/>
      <protection/>
    </xf>
    <xf numFmtId="0" fontId="3" fillId="33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0" fontId="21" fillId="0" borderId="15" xfId="54" applyFont="1" applyBorder="1">
      <alignment/>
      <protection/>
    </xf>
    <xf numFmtId="0" fontId="3" fillId="0" borderId="0" xfId="54" applyFont="1">
      <alignment/>
      <protection/>
    </xf>
    <xf numFmtId="0" fontId="3" fillId="0" borderId="16" xfId="54" applyFont="1" applyBorder="1">
      <alignment/>
      <protection/>
    </xf>
    <xf numFmtId="0" fontId="21" fillId="0" borderId="16" xfId="54" applyFont="1" applyBorder="1">
      <alignment/>
      <protection/>
    </xf>
    <xf numFmtId="0" fontId="3" fillId="0" borderId="16" xfId="54" applyFont="1" applyBorder="1" applyAlignment="1">
      <alignment horizontal="center"/>
      <protection/>
    </xf>
    <xf numFmtId="0" fontId="3" fillId="0" borderId="11" xfId="54" applyFont="1" applyBorder="1">
      <alignment/>
      <protection/>
    </xf>
    <xf numFmtId="37" fontId="3" fillId="33" borderId="17" xfId="54" applyNumberFormat="1" applyFont="1" applyFill="1" applyBorder="1" applyAlignment="1">
      <alignment horizontal="center" vertical="center"/>
      <protection/>
    </xf>
    <xf numFmtId="37" fontId="3" fillId="33" borderId="17" xfId="54" applyNumberFormat="1" applyFont="1" applyFill="1" applyBorder="1" applyAlignment="1">
      <alignment horizontal="center" vertical="center" wrapText="1"/>
      <protection/>
    </xf>
    <xf numFmtId="37" fontId="3" fillId="33" borderId="17" xfId="54" applyNumberFormat="1" applyFont="1" applyFill="1" applyBorder="1" applyAlignment="1">
      <alignment horizontal="center" vertical="center"/>
      <protection/>
    </xf>
    <xf numFmtId="37" fontId="3" fillId="33" borderId="17" xfId="54" applyNumberFormat="1" applyFont="1" applyFill="1" applyBorder="1" applyAlignment="1">
      <alignment horizontal="center" wrapText="1"/>
      <protection/>
    </xf>
    <xf numFmtId="0" fontId="21" fillId="0" borderId="12" xfId="54" applyFont="1" applyBorder="1">
      <alignment/>
      <protection/>
    </xf>
    <xf numFmtId="0" fontId="21" fillId="0" borderId="13" xfId="54" applyFont="1" applyBorder="1">
      <alignment/>
      <protection/>
    </xf>
    <xf numFmtId="0" fontId="21" fillId="0" borderId="14" xfId="54" applyFont="1" applyBorder="1">
      <alignment/>
      <protection/>
    </xf>
    <xf numFmtId="4" fontId="21" fillId="0" borderId="18" xfId="54" applyNumberFormat="1" applyFont="1" applyBorder="1" applyAlignment="1">
      <alignment horizontal="center"/>
      <protection/>
    </xf>
    <xf numFmtId="0" fontId="21" fillId="0" borderId="15" xfId="54" applyFont="1" applyBorder="1" applyAlignment="1">
      <alignment horizontal="left" vertical="center" wrapText="1"/>
      <protection/>
    </xf>
    <xf numFmtId="0" fontId="21" fillId="0" borderId="0" xfId="54" applyFont="1" applyAlignment="1">
      <alignment horizontal="left" vertical="center" wrapText="1"/>
      <protection/>
    </xf>
    <xf numFmtId="0" fontId="21" fillId="0" borderId="11" xfId="54" applyFont="1" applyBorder="1" applyAlignment="1">
      <alignment horizontal="left" vertical="center" wrapText="1"/>
      <protection/>
    </xf>
    <xf numFmtId="4" fontId="21" fillId="0" borderId="19" xfId="54" applyNumberFormat="1" applyFont="1" applyBorder="1" applyAlignment="1">
      <alignment horizontal="right" vertical="center" wrapText="1"/>
      <protection/>
    </xf>
    <xf numFmtId="0" fontId="21" fillId="0" borderId="20" xfId="54" applyFon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/>
      <protection/>
    </xf>
    <xf numFmtId="0" fontId="21" fillId="0" borderId="21" xfId="54" applyFont="1" applyBorder="1" applyAlignment="1">
      <alignment wrapText="1"/>
      <protection/>
    </xf>
    <xf numFmtId="49" fontId="21" fillId="0" borderId="22" xfId="54" applyNumberFormat="1" applyFont="1" applyBorder="1" applyAlignment="1">
      <alignment horizontal="right"/>
      <protection/>
    </xf>
    <xf numFmtId="0" fontId="21" fillId="0" borderId="22" xfId="54" applyFont="1" applyBorder="1" applyAlignment="1">
      <alignment horizontal="right"/>
      <protection/>
    </xf>
    <xf numFmtId="0" fontId="3" fillId="0" borderId="23" xfId="54" applyFont="1" applyBorder="1" applyAlignment="1">
      <alignment horizontal="center"/>
      <protection/>
    </xf>
    <xf numFmtId="0" fontId="3" fillId="0" borderId="24" xfId="54" applyFont="1" applyBorder="1" applyAlignment="1">
      <alignment horizontal="left" wrapText="1"/>
      <protection/>
    </xf>
    <xf numFmtId="4" fontId="3" fillId="0" borderId="17" xfId="54" applyNumberFormat="1" applyFont="1" applyBorder="1" applyAlignment="1">
      <alignment horizontal="right" vertical="center" wrapText="1"/>
      <protection/>
    </xf>
    <xf numFmtId="4" fontId="3" fillId="0" borderId="18" xfId="54" applyNumberFormat="1" applyFont="1" applyBorder="1" applyAlignment="1">
      <alignment horizontal="right" wrapText="1"/>
      <protection/>
    </xf>
    <xf numFmtId="0" fontId="21" fillId="0" borderId="13" xfId="54" applyFont="1" applyBorder="1" applyAlignment="1">
      <alignment vertical="top" wrapText="1"/>
      <protection/>
    </xf>
    <xf numFmtId="4" fontId="21" fillId="0" borderId="13" xfId="54" applyNumberFormat="1" applyFont="1" applyBorder="1" applyAlignment="1">
      <alignment vertical="top" wrapText="1"/>
      <protection/>
    </xf>
    <xf numFmtId="4" fontId="21" fillId="0" borderId="14" xfId="54" applyNumberFormat="1" applyFont="1" applyBorder="1" applyAlignment="1">
      <alignment vertical="top" wrapText="1"/>
      <protection/>
    </xf>
    <xf numFmtId="4" fontId="3" fillId="0" borderId="23" xfId="54" applyNumberFormat="1" applyFont="1" applyBorder="1" applyAlignment="1">
      <alignment horizontal="center" vertical="top" wrapText="1"/>
      <protection/>
    </xf>
    <xf numFmtId="4" fontId="3" fillId="0" borderId="24" xfId="54" applyNumberFormat="1" applyFont="1" applyBorder="1" applyAlignment="1">
      <alignment horizontal="center" vertical="top" wrapText="1"/>
      <protection/>
    </xf>
    <xf numFmtId="4" fontId="3" fillId="0" borderId="22" xfId="54" applyNumberFormat="1" applyFont="1" applyBorder="1" applyAlignment="1">
      <alignment horizontal="right" wrapText="1"/>
      <protection/>
    </xf>
    <xf numFmtId="0" fontId="3" fillId="0" borderId="10" xfId="54" applyFont="1" applyBorder="1">
      <alignment/>
      <protection/>
    </xf>
    <xf numFmtId="0" fontId="3" fillId="0" borderId="10" xfId="54" applyFont="1" applyBorder="1" applyAlignment="1">
      <alignment horizontal="center"/>
      <protection/>
    </xf>
    <xf numFmtId="0" fontId="21" fillId="0" borderId="18" xfId="54" applyFont="1" applyBorder="1" applyAlignment="1">
      <alignment horizontal="center"/>
      <protection/>
    </xf>
    <xf numFmtId="0" fontId="3" fillId="0" borderId="15" xfId="54" applyFont="1" applyBorder="1" applyAlignment="1">
      <alignment horizontal="left"/>
      <protection/>
    </xf>
    <xf numFmtId="0" fontId="3" fillId="0" borderId="0" xfId="54" applyFont="1" applyAlignment="1">
      <alignment horizontal="left"/>
      <protection/>
    </xf>
    <xf numFmtId="4" fontId="3" fillId="0" borderId="19" xfId="54" applyNumberFormat="1" applyFont="1" applyBorder="1" applyAlignment="1">
      <alignment horizontal="right" vertical="center" wrapText="1"/>
      <protection/>
    </xf>
    <xf numFmtId="0" fontId="21" fillId="0" borderId="15" xfId="54" applyFont="1" applyBorder="1" applyAlignment="1">
      <alignment horizontal="center" vertical="center"/>
      <protection/>
    </xf>
    <xf numFmtId="0" fontId="21" fillId="0" borderId="0" xfId="54" applyFont="1" applyAlignment="1">
      <alignment vertical="center" wrapText="1"/>
      <protection/>
    </xf>
    <xf numFmtId="0" fontId="21" fillId="0" borderId="11" xfId="54" applyFont="1" applyBorder="1" applyAlignment="1">
      <alignment vertical="center" wrapText="1"/>
      <protection/>
    </xf>
    <xf numFmtId="0" fontId="21" fillId="0" borderId="11" xfId="54" applyFont="1" applyBorder="1" applyAlignment="1">
      <alignment vertical="center" wrapText="1"/>
      <protection/>
    </xf>
    <xf numFmtId="4" fontId="21" fillId="0" borderId="19" xfId="54" applyNumberFormat="1" applyFont="1" applyBorder="1" applyAlignment="1">
      <alignment horizontal="right"/>
      <protection/>
    </xf>
    <xf numFmtId="0" fontId="21" fillId="0" borderId="25" xfId="54" applyFont="1" applyBorder="1">
      <alignment/>
      <protection/>
    </xf>
    <xf numFmtId="0" fontId="3" fillId="0" borderId="26" xfId="54" applyFont="1" applyBorder="1" applyAlignment="1">
      <alignment vertical="center" wrapText="1"/>
      <protection/>
    </xf>
    <xf numFmtId="0" fontId="3" fillId="0" borderId="0" xfId="54" applyFont="1" applyAlignment="1">
      <alignment vertical="center" wrapText="1"/>
      <protection/>
    </xf>
    <xf numFmtId="0" fontId="3" fillId="0" borderId="11" xfId="54" applyFont="1" applyBorder="1" applyAlignment="1">
      <alignment vertical="center" wrapText="1"/>
      <protection/>
    </xf>
    <xf numFmtId="0" fontId="3" fillId="0" borderId="15" xfId="54" applyFont="1" applyBorder="1" applyAlignment="1">
      <alignment horizontal="center" vertical="center"/>
      <protection/>
    </xf>
    <xf numFmtId="4" fontId="3" fillId="0" borderId="19" xfId="54" applyNumberFormat="1" applyFont="1" applyBorder="1" applyAlignment="1">
      <alignment horizontal="right"/>
      <protection/>
    </xf>
    <xf numFmtId="0" fontId="21" fillId="0" borderId="0" xfId="54" applyFont="1" applyAlignment="1">
      <alignment horizontal="center" vertical="center"/>
      <protection/>
    </xf>
    <xf numFmtId="4" fontId="21" fillId="0" borderId="22" xfId="54" applyNumberFormat="1" applyFont="1" applyBorder="1" applyAlignment="1">
      <alignment horizontal="right"/>
      <protection/>
    </xf>
    <xf numFmtId="4" fontId="3" fillId="0" borderId="18" xfId="54" applyNumberFormat="1" applyFont="1" applyBorder="1" applyAlignment="1">
      <alignment horizontal="right"/>
      <protection/>
    </xf>
    <xf numFmtId="4" fontId="3" fillId="0" borderId="13" xfId="54" applyNumberFormat="1" applyFont="1" applyBorder="1" applyAlignment="1">
      <alignment vertical="top" wrapText="1"/>
      <protection/>
    </xf>
    <xf numFmtId="4" fontId="3" fillId="0" borderId="14" xfId="54" applyNumberFormat="1" applyFont="1" applyBorder="1" applyAlignment="1">
      <alignment vertical="top" wrapText="1"/>
      <protection/>
    </xf>
    <xf numFmtId="4" fontId="3" fillId="0" borderId="22" xfId="54" applyNumberFormat="1" applyFont="1" applyBorder="1" applyAlignment="1">
      <alignment horizontal="right"/>
      <protection/>
    </xf>
    <xf numFmtId="4" fontId="21" fillId="0" borderId="0" xfId="54" applyNumberFormat="1" applyFont="1">
      <alignment/>
      <protection/>
    </xf>
    <xf numFmtId="0" fontId="3" fillId="0" borderId="0" xfId="54" applyFont="1" applyAlignment="1">
      <alignment horizontal="center"/>
      <protection/>
    </xf>
    <xf numFmtId="0" fontId="22" fillId="33" borderId="15" xfId="54" applyFont="1" applyFill="1" applyBorder="1" applyAlignment="1">
      <alignment horizontal="center"/>
      <protection/>
    </xf>
    <xf numFmtId="0" fontId="22" fillId="33" borderId="0" xfId="54" applyFont="1" applyFill="1" applyAlignment="1">
      <alignment horizontal="center"/>
      <protection/>
    </xf>
    <xf numFmtId="0" fontId="22" fillId="33" borderId="11" xfId="54" applyFont="1" applyFill="1" applyBorder="1" applyAlignment="1">
      <alignment horizontal="center"/>
      <protection/>
    </xf>
    <xf numFmtId="49" fontId="22" fillId="33" borderId="15" xfId="54" applyNumberFormat="1" applyFont="1" applyFill="1" applyBorder="1" applyAlignment="1">
      <alignment horizontal="center"/>
      <protection/>
    </xf>
    <xf numFmtId="49" fontId="22" fillId="33" borderId="0" xfId="54" applyNumberFormat="1" applyFont="1" applyFill="1" applyAlignment="1">
      <alignment horizontal="center"/>
      <protection/>
    </xf>
    <xf numFmtId="49" fontId="22" fillId="33" borderId="11" xfId="54" applyNumberFormat="1" applyFont="1" applyFill="1" applyBorder="1" applyAlignment="1">
      <alignment horizontal="center"/>
      <protection/>
    </xf>
    <xf numFmtId="49" fontId="22" fillId="33" borderId="20" xfId="54" applyNumberFormat="1" applyFont="1" applyFill="1" applyBorder="1" applyAlignment="1">
      <alignment horizontal="center"/>
      <protection/>
    </xf>
    <xf numFmtId="49" fontId="22" fillId="33" borderId="10" xfId="54" applyNumberFormat="1" applyFont="1" applyFill="1" applyBorder="1" applyAlignment="1">
      <alignment horizontal="center"/>
      <protection/>
    </xf>
    <xf numFmtId="49" fontId="22" fillId="33" borderId="21" xfId="54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68</xdr:row>
      <xdr:rowOff>104775</xdr:rowOff>
    </xdr:from>
    <xdr:to>
      <xdr:col>4</xdr:col>
      <xdr:colOff>542925</xdr:colOff>
      <xdr:row>74</xdr:row>
      <xdr:rowOff>152400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33350" y="11391900"/>
          <a:ext cx="401002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FERER MARTÍNEZ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 PRESUPUESTO Y ADMINISTRACIÓN</a:t>
          </a:r>
        </a:p>
      </xdr:txBody>
    </xdr:sp>
    <xdr:clientData/>
  </xdr:twoCellAnchor>
  <xdr:twoCellAnchor>
    <xdr:from>
      <xdr:col>6</xdr:col>
      <xdr:colOff>171450</xdr:colOff>
      <xdr:row>68</xdr:row>
      <xdr:rowOff>133350</xdr:rowOff>
    </xdr:from>
    <xdr:to>
      <xdr:col>9</xdr:col>
      <xdr:colOff>590550</xdr:colOff>
      <xdr:row>74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867400" y="11420475"/>
          <a:ext cx="35623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ZENON DE JESUS GUERRERO FIGUEROA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ASESOR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selection activeCell="B32" sqref="B32"/>
    </sheetView>
  </sheetViews>
  <sheetFormatPr defaultColWidth="11.421875" defaultRowHeight="15"/>
  <cols>
    <col min="1" max="1" width="1.1484375" style="1" customWidth="1"/>
    <col min="2" max="3" width="3.7109375" style="1" customWidth="1"/>
    <col min="4" max="4" width="45.421875" style="1" customWidth="1"/>
    <col min="5" max="10" width="15.7109375" style="1" customWidth="1"/>
    <col min="11" max="11" width="2.00390625" style="1" customWidth="1"/>
    <col min="12" max="16384" width="11.421875" style="1" customWidth="1"/>
  </cols>
  <sheetData>
    <row r="1" spans="2:10" ht="12">
      <c r="B1" s="2"/>
      <c r="C1" s="2"/>
      <c r="D1" s="2"/>
      <c r="E1" s="2"/>
      <c r="F1" s="2"/>
      <c r="G1" s="2"/>
      <c r="H1" s="2"/>
      <c r="I1" s="2"/>
      <c r="J1" s="2"/>
    </row>
    <row r="2" spans="1:11" ht="3" customHeight="1">
      <c r="A2" s="3"/>
      <c r="B2" s="4"/>
      <c r="C2" s="5"/>
      <c r="D2" s="5"/>
      <c r="E2" s="5"/>
      <c r="F2" s="5"/>
      <c r="G2" s="5"/>
      <c r="H2" s="5"/>
      <c r="I2" s="5"/>
      <c r="J2" s="6"/>
      <c r="K2" s="7"/>
    </row>
    <row r="3" spans="1:11" ht="24" customHeight="1">
      <c r="A3" s="3"/>
      <c r="B3" s="65" t="s">
        <v>25</v>
      </c>
      <c r="C3" s="66"/>
      <c r="D3" s="66"/>
      <c r="E3" s="66"/>
      <c r="F3" s="66"/>
      <c r="G3" s="66"/>
      <c r="H3" s="66"/>
      <c r="I3" s="66"/>
      <c r="J3" s="67"/>
      <c r="K3" s="7"/>
    </row>
    <row r="4" spans="1:11" ht="15" customHeight="1">
      <c r="A4" s="3"/>
      <c r="B4" s="68" t="s">
        <v>26</v>
      </c>
      <c r="C4" s="69"/>
      <c r="D4" s="69"/>
      <c r="E4" s="69"/>
      <c r="F4" s="69"/>
      <c r="G4" s="69"/>
      <c r="H4" s="69"/>
      <c r="I4" s="69"/>
      <c r="J4" s="70"/>
      <c r="K4" s="7"/>
    </row>
    <row r="5" spans="1:11" ht="15">
      <c r="A5" s="3"/>
      <c r="B5" s="68"/>
      <c r="C5" s="69"/>
      <c r="D5" s="69"/>
      <c r="E5" s="69"/>
      <c r="F5" s="69"/>
      <c r="G5" s="69"/>
      <c r="H5" s="69"/>
      <c r="I5" s="69"/>
      <c r="J5" s="70"/>
      <c r="K5" s="7"/>
    </row>
    <row r="6" spans="1:11" ht="12.75" customHeight="1">
      <c r="A6" s="3"/>
      <c r="B6" s="68" t="s">
        <v>0</v>
      </c>
      <c r="C6" s="69"/>
      <c r="D6" s="69"/>
      <c r="E6" s="69"/>
      <c r="F6" s="69"/>
      <c r="G6" s="69"/>
      <c r="H6" s="69"/>
      <c r="I6" s="69"/>
      <c r="J6" s="70"/>
      <c r="K6" s="7"/>
    </row>
    <row r="7" spans="1:11" ht="12.75" customHeight="1">
      <c r="A7" s="3"/>
      <c r="B7" s="68" t="s">
        <v>27</v>
      </c>
      <c r="C7" s="69"/>
      <c r="D7" s="69"/>
      <c r="E7" s="69"/>
      <c r="F7" s="69"/>
      <c r="G7" s="69"/>
      <c r="H7" s="69"/>
      <c r="I7" s="69"/>
      <c r="J7" s="70"/>
      <c r="K7" s="7"/>
    </row>
    <row r="8" spans="1:11" ht="12.75" customHeight="1">
      <c r="A8" s="3"/>
      <c r="B8" s="71" t="s">
        <v>24</v>
      </c>
      <c r="C8" s="72"/>
      <c r="D8" s="72"/>
      <c r="E8" s="72"/>
      <c r="F8" s="72"/>
      <c r="G8" s="72"/>
      <c r="H8" s="72"/>
      <c r="I8" s="72"/>
      <c r="J8" s="73"/>
      <c r="K8" s="7"/>
    </row>
    <row r="9" spans="1:10" ht="6" customHeight="1">
      <c r="A9" s="8"/>
      <c r="B9" s="9"/>
      <c r="C9" s="9"/>
      <c r="D9" s="9"/>
      <c r="E9" s="10"/>
      <c r="F9" s="11"/>
      <c r="G9" s="11"/>
      <c r="H9" s="11"/>
      <c r="I9" s="11"/>
      <c r="J9" s="11"/>
    </row>
    <row r="10" spans="1:11" ht="12">
      <c r="A10" s="12"/>
      <c r="B10" s="13" t="s">
        <v>1</v>
      </c>
      <c r="C10" s="13"/>
      <c r="D10" s="13"/>
      <c r="E10" s="13" t="s">
        <v>2</v>
      </c>
      <c r="F10" s="13"/>
      <c r="G10" s="13"/>
      <c r="H10" s="13"/>
      <c r="I10" s="13"/>
      <c r="J10" s="14" t="s">
        <v>3</v>
      </c>
      <c r="K10" s="7"/>
    </row>
    <row r="11" spans="1:11" ht="24" customHeight="1">
      <c r="A11" s="12"/>
      <c r="B11" s="13"/>
      <c r="C11" s="13"/>
      <c r="D11" s="13"/>
      <c r="E11" s="15" t="s">
        <v>4</v>
      </c>
      <c r="F11" s="16" t="s">
        <v>5</v>
      </c>
      <c r="G11" s="15" t="s">
        <v>6</v>
      </c>
      <c r="H11" s="15" t="s">
        <v>7</v>
      </c>
      <c r="I11" s="15" t="s">
        <v>8</v>
      </c>
      <c r="J11" s="14"/>
      <c r="K11" s="7"/>
    </row>
    <row r="12" spans="1:11" ht="12" customHeight="1">
      <c r="A12" s="12"/>
      <c r="B12" s="13"/>
      <c r="C12" s="13"/>
      <c r="D12" s="13"/>
      <c r="E12" s="15" t="s">
        <v>9</v>
      </c>
      <c r="F12" s="15" t="s">
        <v>10</v>
      </c>
      <c r="G12" s="15" t="s">
        <v>11</v>
      </c>
      <c r="H12" s="15" t="s">
        <v>12</v>
      </c>
      <c r="I12" s="15" t="s">
        <v>13</v>
      </c>
      <c r="J12" s="15" t="s">
        <v>28</v>
      </c>
      <c r="K12" s="7"/>
    </row>
    <row r="13" spans="1:11" ht="6" customHeight="1">
      <c r="A13" s="3"/>
      <c r="B13" s="17"/>
      <c r="C13" s="18"/>
      <c r="D13" s="19"/>
      <c r="E13" s="20"/>
      <c r="F13" s="20"/>
      <c r="G13" s="20"/>
      <c r="H13" s="20"/>
      <c r="I13" s="20"/>
      <c r="J13" s="20"/>
      <c r="K13" s="7"/>
    </row>
    <row r="14" spans="1:11" ht="12">
      <c r="A14" s="3"/>
      <c r="B14" s="21" t="s">
        <v>14</v>
      </c>
      <c r="C14" s="22"/>
      <c r="D14" s="23"/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f aca="true" t="shared" si="0" ref="J14:J23">I14-E14</f>
        <v>0</v>
      </c>
      <c r="K14" s="7"/>
    </row>
    <row r="15" spans="1:11" ht="12">
      <c r="A15" s="3"/>
      <c r="B15" s="21" t="s">
        <v>15</v>
      </c>
      <c r="C15" s="22"/>
      <c r="D15" s="23"/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f t="shared" si="0"/>
        <v>0</v>
      </c>
      <c r="K15" s="7"/>
    </row>
    <row r="16" spans="1:11" ht="12">
      <c r="A16" s="3"/>
      <c r="B16" s="21" t="s">
        <v>16</v>
      </c>
      <c r="C16" s="22"/>
      <c r="D16" s="23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f t="shared" si="0"/>
        <v>0</v>
      </c>
      <c r="K16" s="7"/>
    </row>
    <row r="17" spans="1:11" ht="12">
      <c r="A17" s="3"/>
      <c r="B17" s="21" t="s">
        <v>17</v>
      </c>
      <c r="C17" s="22"/>
      <c r="D17" s="23"/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f t="shared" si="0"/>
        <v>0</v>
      </c>
      <c r="K17" s="7"/>
    </row>
    <row r="18" spans="1:11" ht="12">
      <c r="A18" s="3"/>
      <c r="B18" s="21" t="s">
        <v>18</v>
      </c>
      <c r="C18" s="22"/>
      <c r="D18" s="23"/>
      <c r="E18" s="24">
        <v>1281299.87</v>
      </c>
      <c r="F18" s="24">
        <v>0</v>
      </c>
      <c r="G18" s="24">
        <v>1281299.87</v>
      </c>
      <c r="H18" s="24">
        <v>7208191.73</v>
      </c>
      <c r="I18" s="24">
        <v>7208191.73</v>
      </c>
      <c r="J18" s="24">
        <f t="shared" si="0"/>
        <v>5926891.86</v>
      </c>
      <c r="K18" s="7"/>
    </row>
    <row r="19" spans="1:11" ht="12">
      <c r="A19" s="3"/>
      <c r="B19" s="21" t="s">
        <v>19</v>
      </c>
      <c r="C19" s="22"/>
      <c r="D19" s="23"/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f t="shared" si="0"/>
        <v>0</v>
      </c>
      <c r="K19" s="7"/>
    </row>
    <row r="20" spans="1:11" ht="12">
      <c r="A20" s="3"/>
      <c r="B20" s="21" t="s">
        <v>29</v>
      </c>
      <c r="C20" s="22"/>
      <c r="D20" s="23"/>
      <c r="E20" s="24">
        <v>13175779.1</v>
      </c>
      <c r="F20" s="24">
        <v>52500</v>
      </c>
      <c r="G20" s="24">
        <v>13228279.1</v>
      </c>
      <c r="H20" s="24">
        <v>9696460.46</v>
      </c>
      <c r="I20" s="24">
        <v>9696460.46</v>
      </c>
      <c r="J20" s="24">
        <f t="shared" si="0"/>
        <v>-3479318.6399999987</v>
      </c>
      <c r="K20" s="7"/>
    </row>
    <row r="21" spans="1:11" ht="12">
      <c r="A21" s="3"/>
      <c r="B21" s="21" t="s">
        <v>30</v>
      </c>
      <c r="C21" s="22"/>
      <c r="D21" s="23"/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f t="shared" si="0"/>
        <v>0</v>
      </c>
      <c r="K21" s="7"/>
    </row>
    <row r="22" spans="1:11" ht="12">
      <c r="A22" s="12"/>
      <c r="B22" s="21" t="s">
        <v>31</v>
      </c>
      <c r="C22" s="22"/>
      <c r="D22" s="23"/>
      <c r="E22" s="24">
        <v>1309900000</v>
      </c>
      <c r="F22" s="24">
        <v>119042628</v>
      </c>
      <c r="G22" s="24">
        <v>1428942628</v>
      </c>
      <c r="H22" s="24">
        <v>1429051384.65</v>
      </c>
      <c r="I22" s="24">
        <v>1429051384.65</v>
      </c>
      <c r="J22" s="24">
        <f t="shared" si="0"/>
        <v>119151384.6500001</v>
      </c>
      <c r="K22" s="7"/>
    </row>
    <row r="23" spans="1:11" ht="12">
      <c r="A23" s="3"/>
      <c r="B23" s="21" t="s">
        <v>20</v>
      </c>
      <c r="C23" s="22"/>
      <c r="D23" s="23"/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f t="shared" si="0"/>
        <v>0</v>
      </c>
      <c r="K23" s="7"/>
    </row>
    <row r="24" spans="1:11" ht="6" customHeight="1">
      <c r="A24" s="3"/>
      <c r="B24" s="25"/>
      <c r="C24" s="26"/>
      <c r="D24" s="27"/>
      <c r="E24" s="28"/>
      <c r="F24" s="28"/>
      <c r="G24" s="28"/>
      <c r="H24" s="28"/>
      <c r="I24" s="28"/>
      <c r="J24" s="29"/>
      <c r="K24" s="7"/>
    </row>
    <row r="25" spans="1:11" ht="12">
      <c r="A25" s="12"/>
      <c r="B25" s="30"/>
      <c r="C25" s="11"/>
      <c r="D25" s="31" t="s">
        <v>21</v>
      </c>
      <c r="E25" s="32">
        <f>SUM(E14:E23)</f>
        <v>1324357078.97</v>
      </c>
      <c r="F25" s="32">
        <f>SUM(F14:F23)</f>
        <v>119095128</v>
      </c>
      <c r="G25" s="32">
        <f>SUM(G14:G23)</f>
        <v>1443452206.97</v>
      </c>
      <c r="H25" s="32">
        <f>SUM(H14:H23)</f>
        <v>1445956036.8400002</v>
      </c>
      <c r="I25" s="32">
        <f>SUM(I14:I23)</f>
        <v>1445956036.8400002</v>
      </c>
      <c r="J25" s="33">
        <v>121598957.87</v>
      </c>
      <c r="K25" s="7"/>
    </row>
    <row r="26" spans="2:11" ht="12">
      <c r="B26" s="34"/>
      <c r="C26" s="34"/>
      <c r="D26" s="34"/>
      <c r="E26" s="35"/>
      <c r="F26" s="35"/>
      <c r="G26" s="36"/>
      <c r="H26" s="37" t="s">
        <v>32</v>
      </c>
      <c r="I26" s="38"/>
      <c r="J26" s="39"/>
      <c r="K26" s="7"/>
    </row>
    <row r="27" spans="1:10" ht="12" customHeight="1">
      <c r="A27" s="8"/>
      <c r="B27" s="40"/>
      <c r="C27" s="40"/>
      <c r="D27" s="40"/>
      <c r="E27" s="41"/>
      <c r="F27" s="41"/>
      <c r="G27" s="41"/>
      <c r="H27" s="11"/>
      <c r="I27" s="11"/>
      <c r="J27" s="11"/>
    </row>
    <row r="28" spans="1:11" ht="12">
      <c r="A28" s="12"/>
      <c r="B28" s="14" t="s">
        <v>22</v>
      </c>
      <c r="C28" s="14"/>
      <c r="D28" s="14"/>
      <c r="E28" s="13" t="s">
        <v>2</v>
      </c>
      <c r="F28" s="13"/>
      <c r="G28" s="13"/>
      <c r="H28" s="13"/>
      <c r="I28" s="13"/>
      <c r="J28" s="14" t="s">
        <v>3</v>
      </c>
      <c r="K28" s="7"/>
    </row>
    <row r="29" spans="1:11" ht="24" customHeight="1">
      <c r="A29" s="12"/>
      <c r="B29" s="14"/>
      <c r="C29" s="14"/>
      <c r="D29" s="14"/>
      <c r="E29" s="15" t="s">
        <v>4</v>
      </c>
      <c r="F29" s="16" t="s">
        <v>5</v>
      </c>
      <c r="G29" s="15" t="s">
        <v>6</v>
      </c>
      <c r="H29" s="15" t="s">
        <v>7</v>
      </c>
      <c r="I29" s="15" t="s">
        <v>8</v>
      </c>
      <c r="J29" s="14"/>
      <c r="K29" s="7"/>
    </row>
    <row r="30" spans="1:11" ht="12" customHeight="1">
      <c r="A30" s="12"/>
      <c r="B30" s="14"/>
      <c r="C30" s="14"/>
      <c r="D30" s="14"/>
      <c r="E30" s="15" t="s">
        <v>9</v>
      </c>
      <c r="F30" s="15" t="s">
        <v>10</v>
      </c>
      <c r="G30" s="15" t="s">
        <v>11</v>
      </c>
      <c r="H30" s="15" t="s">
        <v>12</v>
      </c>
      <c r="I30" s="15" t="s">
        <v>13</v>
      </c>
      <c r="J30" s="15" t="s">
        <v>28</v>
      </c>
      <c r="K30" s="7"/>
    </row>
    <row r="31" spans="1:11" ht="6" customHeight="1">
      <c r="A31" s="3"/>
      <c r="B31" s="17"/>
      <c r="C31" s="18"/>
      <c r="D31" s="19"/>
      <c r="E31" s="42"/>
      <c r="F31" s="42"/>
      <c r="G31" s="42"/>
      <c r="H31" s="42"/>
      <c r="I31" s="42"/>
      <c r="J31" s="42"/>
      <c r="K31" s="7"/>
    </row>
    <row r="32" spans="1:11" ht="12">
      <c r="A32" s="3"/>
      <c r="B32" s="43" t="s">
        <v>33</v>
      </c>
      <c r="C32" s="44"/>
      <c r="D32" s="3"/>
      <c r="E32" s="45">
        <f>SUM(E33:E40)</f>
        <v>0</v>
      </c>
      <c r="F32" s="45">
        <f>SUM(F33:F40)</f>
        <v>0</v>
      </c>
      <c r="G32" s="45">
        <f>SUM(G33:G40)</f>
        <v>0</v>
      </c>
      <c r="H32" s="45">
        <f>SUM(H33:H40)</f>
        <v>0</v>
      </c>
      <c r="I32" s="45">
        <f>SUM(I33:I40)</f>
        <v>0</v>
      </c>
      <c r="J32" s="45">
        <f aca="true" t="shared" si="1" ref="J32:J40">I32-E32</f>
        <v>0</v>
      </c>
      <c r="K32" s="7"/>
    </row>
    <row r="33" spans="1:11" ht="12">
      <c r="A33" s="3"/>
      <c r="B33" s="46"/>
      <c r="C33" s="22" t="s">
        <v>14</v>
      </c>
      <c r="D33" s="23"/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45">
        <f t="shared" si="1"/>
        <v>0</v>
      </c>
      <c r="K33" s="7"/>
    </row>
    <row r="34" spans="1:11" ht="12">
      <c r="A34" s="3"/>
      <c r="B34" s="43"/>
      <c r="C34" s="22" t="s">
        <v>15</v>
      </c>
      <c r="D34" s="23"/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45">
        <f t="shared" si="1"/>
        <v>0</v>
      </c>
      <c r="K34" s="7"/>
    </row>
    <row r="35" spans="1:11" ht="12">
      <c r="A35" s="3"/>
      <c r="B35" s="46"/>
      <c r="C35" s="22" t="s">
        <v>16</v>
      </c>
      <c r="D35" s="23"/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45">
        <f t="shared" si="1"/>
        <v>0</v>
      </c>
      <c r="K35" s="7"/>
    </row>
    <row r="36" spans="1:11" ht="12">
      <c r="A36" s="3"/>
      <c r="B36" s="46"/>
      <c r="C36" s="22" t="s">
        <v>17</v>
      </c>
      <c r="D36" s="23"/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45">
        <f t="shared" si="1"/>
        <v>0</v>
      </c>
      <c r="K36" s="7"/>
    </row>
    <row r="37" spans="1:11" ht="12">
      <c r="A37" s="3"/>
      <c r="B37" s="46"/>
      <c r="C37" s="47" t="s">
        <v>34</v>
      </c>
      <c r="D37" s="48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45">
        <f t="shared" si="1"/>
        <v>0</v>
      </c>
      <c r="K37" s="7"/>
    </row>
    <row r="38" spans="1:11" ht="12">
      <c r="A38" s="3"/>
      <c r="B38" s="46"/>
      <c r="C38" s="22" t="s">
        <v>35</v>
      </c>
      <c r="D38" s="23"/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45">
        <f t="shared" si="1"/>
        <v>0</v>
      </c>
      <c r="K38" s="7"/>
    </row>
    <row r="39" spans="1:11" ht="12">
      <c r="A39" s="3"/>
      <c r="B39" s="46"/>
      <c r="C39" s="22" t="s">
        <v>30</v>
      </c>
      <c r="D39" s="23"/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45">
        <f t="shared" si="1"/>
        <v>0</v>
      </c>
      <c r="K39" s="7"/>
    </row>
    <row r="40" spans="1:11" ht="12">
      <c r="A40" s="3"/>
      <c r="B40" s="46"/>
      <c r="C40" s="22" t="s">
        <v>31</v>
      </c>
      <c r="D40" s="23"/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45">
        <f t="shared" si="1"/>
        <v>0</v>
      </c>
      <c r="K40" s="7"/>
    </row>
    <row r="41" spans="1:11" ht="6" customHeight="1">
      <c r="A41" s="3"/>
      <c r="B41" s="46"/>
      <c r="D41" s="49"/>
      <c r="E41" s="24"/>
      <c r="F41" s="24"/>
      <c r="G41" s="50"/>
      <c r="H41" s="24"/>
      <c r="I41" s="24"/>
      <c r="J41" s="50"/>
      <c r="K41" s="7"/>
    </row>
    <row r="42" spans="1:11" ht="53.25" customHeight="1">
      <c r="A42" s="51"/>
      <c r="B42" s="52" t="s">
        <v>36</v>
      </c>
      <c r="C42" s="53"/>
      <c r="D42" s="54"/>
      <c r="E42" s="45">
        <f>SUM(E43:E46)</f>
        <v>1324357078.97</v>
      </c>
      <c r="F42" s="45">
        <f>SUM(F43:F46)</f>
        <v>119095128</v>
      </c>
      <c r="G42" s="45">
        <f>SUM(G43:G46)</f>
        <v>1443452206.97</v>
      </c>
      <c r="H42" s="45">
        <f>SUM(H43:H46)</f>
        <v>1445956036.8400002</v>
      </c>
      <c r="I42" s="45">
        <f>SUM(I43:I46)</f>
        <v>1445956036.8400002</v>
      </c>
      <c r="J42" s="45">
        <f aca="true" t="shared" si="2" ref="J42:J49">I42-E42</f>
        <v>121598957.87000012</v>
      </c>
      <c r="K42" s="7"/>
    </row>
    <row r="43" spans="1:11" ht="12">
      <c r="A43" s="3"/>
      <c r="B43" s="43"/>
      <c r="C43" s="22" t="s">
        <v>15</v>
      </c>
      <c r="D43" s="23"/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45">
        <f t="shared" si="2"/>
        <v>0</v>
      </c>
      <c r="K43" s="7"/>
    </row>
    <row r="44" spans="1:11" ht="12">
      <c r="A44" s="3"/>
      <c r="B44" s="43"/>
      <c r="C44" s="47" t="s">
        <v>34</v>
      </c>
      <c r="D44" s="48"/>
      <c r="E44" s="24">
        <v>1281299.87</v>
      </c>
      <c r="F44" s="24">
        <v>0</v>
      </c>
      <c r="G44" s="24">
        <v>1281299.87</v>
      </c>
      <c r="H44" s="24">
        <v>7208191.73</v>
      </c>
      <c r="I44" s="24">
        <v>7208191.73</v>
      </c>
      <c r="J44" s="45">
        <f t="shared" si="2"/>
        <v>5926891.86</v>
      </c>
      <c r="K44" s="7"/>
    </row>
    <row r="45" spans="1:11" ht="12">
      <c r="A45" s="3"/>
      <c r="B45" s="46"/>
      <c r="C45" s="22" t="s">
        <v>37</v>
      </c>
      <c r="D45" s="23"/>
      <c r="E45" s="24">
        <v>13175779.1</v>
      </c>
      <c r="F45" s="24">
        <v>52500</v>
      </c>
      <c r="G45" s="24">
        <v>13228279.1</v>
      </c>
      <c r="H45" s="24">
        <v>9696460.46</v>
      </c>
      <c r="I45" s="24">
        <v>9696460.46</v>
      </c>
      <c r="J45" s="45">
        <f t="shared" si="2"/>
        <v>-3479318.6399999987</v>
      </c>
      <c r="K45" s="7"/>
    </row>
    <row r="46" spans="1:11" ht="12">
      <c r="A46" s="3"/>
      <c r="B46" s="46"/>
      <c r="C46" s="22" t="s">
        <v>31</v>
      </c>
      <c r="D46" s="23"/>
      <c r="E46" s="24">
        <v>1309900000</v>
      </c>
      <c r="F46" s="24">
        <v>119042628</v>
      </c>
      <c r="G46" s="24">
        <v>1428942628</v>
      </c>
      <c r="H46" s="24">
        <v>1429051384.65</v>
      </c>
      <c r="I46" s="24">
        <v>1429051384.65</v>
      </c>
      <c r="J46" s="45">
        <f t="shared" si="2"/>
        <v>119151384.6500001</v>
      </c>
      <c r="K46" s="7"/>
    </row>
    <row r="47" spans="1:11" ht="12">
      <c r="A47" s="12"/>
      <c r="B47" s="55"/>
      <c r="C47" s="8"/>
      <c r="D47" s="12"/>
      <c r="E47" s="56"/>
      <c r="F47" s="56"/>
      <c r="G47" s="56"/>
      <c r="H47" s="56"/>
      <c r="I47" s="56"/>
      <c r="J47" s="45">
        <f t="shared" si="2"/>
        <v>0</v>
      </c>
      <c r="K47" s="7"/>
    </row>
    <row r="48" spans="1:11" ht="12">
      <c r="A48" s="3"/>
      <c r="B48" s="43" t="s">
        <v>23</v>
      </c>
      <c r="C48" s="57"/>
      <c r="D48" s="49"/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f t="shared" si="2"/>
        <v>0</v>
      </c>
      <c r="K48" s="7"/>
    </row>
    <row r="49" spans="1:11" ht="12">
      <c r="A49" s="3"/>
      <c r="B49" s="46"/>
      <c r="C49" s="22" t="s">
        <v>20</v>
      </c>
      <c r="D49" s="23"/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45">
        <f t="shared" si="2"/>
        <v>0</v>
      </c>
      <c r="K49" s="7"/>
    </row>
    <row r="50" spans="1:11" ht="6" customHeight="1">
      <c r="A50" s="3"/>
      <c r="B50" s="25"/>
      <c r="C50" s="26"/>
      <c r="D50" s="27"/>
      <c r="E50" s="58"/>
      <c r="F50" s="58"/>
      <c r="G50" s="58"/>
      <c r="H50" s="58"/>
      <c r="I50" s="58"/>
      <c r="J50" s="58"/>
      <c r="K50" s="7"/>
    </row>
    <row r="51" spans="1:11" ht="12">
      <c r="A51" s="12"/>
      <c r="B51" s="30"/>
      <c r="C51" s="11"/>
      <c r="D51" s="31" t="s">
        <v>21</v>
      </c>
      <c r="E51" s="32">
        <f>SUM(E32,E42,E48)</f>
        <v>1324357078.97</v>
      </c>
      <c r="F51" s="32">
        <f>SUM(F32,F42,F48)</f>
        <v>119095128</v>
      </c>
      <c r="G51" s="32">
        <f>SUM(G32,G42,G48)</f>
        <v>1443452206.97</v>
      </c>
      <c r="H51" s="32">
        <f>SUM(H32,H42,H48)</f>
        <v>1445956036.8400002</v>
      </c>
      <c r="I51" s="32">
        <f>SUM(I32,I42,I48)</f>
        <v>1445956036.8400002</v>
      </c>
      <c r="J51" s="59">
        <v>121598957.87</v>
      </c>
      <c r="K51" s="7"/>
    </row>
    <row r="52" spans="2:11" ht="12">
      <c r="B52" s="34"/>
      <c r="C52" s="34"/>
      <c r="D52" s="34"/>
      <c r="E52" s="60"/>
      <c r="F52" s="60"/>
      <c r="G52" s="61"/>
      <c r="H52" s="37" t="s">
        <v>32</v>
      </c>
      <c r="I52" s="38"/>
      <c r="J52" s="62"/>
      <c r="K52" s="7"/>
    </row>
    <row r="53" spans="2:10" ht="11.25" customHeight="1">
      <c r="B53" s="1" t="s">
        <v>38</v>
      </c>
      <c r="H53" s="18"/>
      <c r="I53" s="18"/>
      <c r="J53" s="18"/>
    </row>
    <row r="54" ht="12.75" customHeight="1">
      <c r="B54" s="1" t="s">
        <v>39</v>
      </c>
    </row>
    <row r="55" ht="12.75" customHeight="1">
      <c r="B55" s="1" t="s">
        <v>40</v>
      </c>
    </row>
    <row r="56" spans="2:8" ht="11.25" customHeight="1">
      <c r="B56" s="1" t="s">
        <v>41</v>
      </c>
      <c r="H56" s="63"/>
    </row>
    <row r="58" spans="2:10" ht="11.25" customHeight="1">
      <c r="B58" s="64" t="s">
        <v>42</v>
      </c>
      <c r="C58" s="64"/>
      <c r="D58" s="64"/>
      <c r="E58" s="64"/>
      <c r="F58" s="64"/>
      <c r="G58" s="64"/>
      <c r="H58" s="64"/>
      <c r="I58" s="64"/>
      <c r="J58" s="64"/>
    </row>
  </sheetData>
  <sheetProtection/>
  <mergeCells count="42">
    <mergeCell ref="C46:D46"/>
    <mergeCell ref="C49:D49"/>
    <mergeCell ref="J51:J52"/>
    <mergeCell ref="H52:I52"/>
    <mergeCell ref="B58:J58"/>
    <mergeCell ref="C39:D39"/>
    <mergeCell ref="C40:D40"/>
    <mergeCell ref="B42:D42"/>
    <mergeCell ref="C43:D43"/>
    <mergeCell ref="C44:D44"/>
    <mergeCell ref="C45:D45"/>
    <mergeCell ref="C33:D33"/>
    <mergeCell ref="C34:D34"/>
    <mergeCell ref="C35:D35"/>
    <mergeCell ref="C36:D36"/>
    <mergeCell ref="C37:D37"/>
    <mergeCell ref="C38:D38"/>
    <mergeCell ref="B22:D22"/>
    <mergeCell ref="B23:D23"/>
    <mergeCell ref="J25:J26"/>
    <mergeCell ref="H26:I26"/>
    <mergeCell ref="B28:D30"/>
    <mergeCell ref="E28:I28"/>
    <mergeCell ref="J28:J29"/>
    <mergeCell ref="B16:D16"/>
    <mergeCell ref="B17:D17"/>
    <mergeCell ref="B18:D18"/>
    <mergeCell ref="B19:D19"/>
    <mergeCell ref="B20:D20"/>
    <mergeCell ref="B21:D21"/>
    <mergeCell ref="B8:J8"/>
    <mergeCell ref="B10:D12"/>
    <mergeCell ref="E10:I10"/>
    <mergeCell ref="J10:J11"/>
    <mergeCell ref="B14:D14"/>
    <mergeCell ref="B15:D15"/>
    <mergeCell ref="B2:J2"/>
    <mergeCell ref="B3:J3"/>
    <mergeCell ref="B4:J4"/>
    <mergeCell ref="B5:J5"/>
    <mergeCell ref="B6:J6"/>
    <mergeCell ref="B7:J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fiscaliapc1</cp:lastModifiedBy>
  <cp:lastPrinted>2023-02-15T23:27:48Z</cp:lastPrinted>
  <dcterms:created xsi:type="dcterms:W3CDTF">2014-09-04T16:46:21Z</dcterms:created>
  <dcterms:modified xsi:type="dcterms:W3CDTF">2023-02-15T23:28:00Z</dcterms:modified>
  <cp:category/>
  <cp:version/>
  <cp:contentType/>
  <cp:contentStatus/>
</cp:coreProperties>
</file>