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do.actividades" sheetId="1" r:id="rId1"/>
  </sheets>
  <definedNames>
    <definedName name="_xlnm.Print_Area" localSheetId="0">'edo.actividades'!$A$1:$K$64</definedName>
  </definedNames>
  <calcPr fullCalcOnLoad="1"/>
</workbook>
</file>

<file path=xl/sharedStrings.xml><?xml version="1.0" encoding="utf-8"?>
<sst xmlns="http://schemas.openxmlformats.org/spreadsheetml/2006/main" count="73" uniqueCount="72">
  <si>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</si>
  <si>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</si>
  <si>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</si>
  <si>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</si>
  <si>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</si>
  <si>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</si>
  <si>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</si>
  <si>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</si>
  <si>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</si>
  <si>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</si>
  <si>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</si>
  <si>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</si>
  <si>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</si>
  <si>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</si>
  <si>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</si>
  <si>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</si>
  <si>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</si>
  <si>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</si>
  <si>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</si>
  <si>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</si>
  <si>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</si>
  <si>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</si>
  <si>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</si>
  <si>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</si>
  <si>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</si>
  <si>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</si>
  <si>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</si>
  <si>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</si>
  <si>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</si>
  <si>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</si>
  <si>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</si>
  <si>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</si>
  <si>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</si>
  <si>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</si>
  <si>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</si>
  <si>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</si>
  <si>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</si>
  <si>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</si>
  <si>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</si>
  <si>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</si>
  <si>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</si>
  <si>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</si>
  <si>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</si>
  <si>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</si>
  <si>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</si>
  <si>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</si>
  <si>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</si>
  <si>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</si>
  <si>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</si>
  <si>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</si>
  <si>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</si>
  <si>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</si>
  <si>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</si>
  <si>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</si>
  <si>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</si>
  <si>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</si>
  <si>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</si>
  <si>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</si>
  <si>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</si>
  <si>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</si>
  <si>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</si>
  <si>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</si>
  <si>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FIDEICOMISO GUERRERO INDUSTRIAL, APE</t>
  </si>
  <si>
    <t xml:space="preserve">Elaborado por </t>
  </si>
  <si>
    <t xml:space="preserve">L. C Norma Rocio Nava Marcial </t>
  </si>
  <si>
    <t>Jefa de Oficina de Contabilidad</t>
  </si>
  <si>
    <t xml:space="preserve">Revisado por </t>
  </si>
  <si>
    <t>M. F. Raúl Bello Campos</t>
  </si>
  <si>
    <t>Jefe del Departamento de Administración y Finanzas</t>
  </si>
  <si>
    <t>Autorizado por</t>
  </si>
  <si>
    <t xml:space="preserve">Director General </t>
  </si>
  <si>
    <t>L. A. E. Marcos Obed Ávila Carreño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</si>
</sst>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1" xfId="54" applyFont="1" applyFill="1" applyBorder="1" applyAlignment="1">
      <alignment horizontal="center" vertical="center"/>
      <protection/>
    </xf>
    <xf numFmtId="164" fontId="3" fillId="0" borderId="11" xfId="49" applyNumberFormat="1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/>
    </xf>
    <xf numFmtId="0" fontId="4" fillId="0" borderId="0" xfId="54" applyFont="1" applyFill="1" applyBorder="1" applyAlignment="1">
      <alignment vertical="center"/>
      <protection/>
    </xf>
    <xf numFmtId="0" fontId="5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 vertical="center"/>
    </xf>
    <xf numFmtId="4" fontId="3" fillId="0" borderId="0" xfId="49" applyNumberFormat="1" applyFont="1" applyFill="1" applyBorder="1" applyAlignment="1" applyProtection="1">
      <alignment vertical="center"/>
      <protection/>
    </xf>
    <xf numFmtId="4" fontId="6" fillId="0" borderId="0" xfId="49" applyNumberFormat="1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43" fontId="4" fillId="0" borderId="13" xfId="49" applyFont="1" applyFill="1" applyBorder="1" applyAlignment="1">
      <alignment vertical="center"/>
    </xf>
    <xf numFmtId="43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70" zoomScaleSheetLayoutView="70" zoomScalePageLayoutView="0" workbookViewId="0" topLeftCell="A1">
      <selection activeCell="C36" sqref="C36"/>
    </sheetView>
  </sheetViews>
  <sheetFormatPr defaultColWidth="11.421875" defaultRowHeight="15"/>
  <cols>
    <col min="1" max="1" width="4.00390625" style="17" customWidth="1"/>
    <col min="2" max="2" width="11.57421875" style="17" customWidth="1"/>
    <col min="3" max="3" width="50.57421875" style="17" customWidth="1"/>
    <col min="4" max="4" width="14.00390625" style="17" customWidth="1"/>
    <col min="5" max="5" width="13.7109375" style="17" customWidth="1"/>
    <col min="6" max="7" width="11.57421875" style="17" customWidth="1"/>
    <col min="8" max="8" width="38.57421875" style="17" customWidth="1"/>
    <col min="9" max="9" width="13.7109375" style="17" customWidth="1"/>
    <col min="10" max="10" width="14.140625" style="17" customWidth="1"/>
    <col min="11" max="16384" width="11.57421875" style="17" customWidth="1"/>
  </cols>
  <sheetData>
    <row r="1" spans="1:11" ht="14.25">
      <c r="A1" s="15"/>
      <c r="B1" s="6"/>
      <c r="C1" s="16" t="s">
        <v>60</v>
      </c>
      <c r="D1" s="16"/>
      <c r="E1" s="16"/>
      <c r="F1" s="16"/>
      <c r="G1" s="16"/>
      <c r="H1" s="16"/>
      <c r="I1" s="16"/>
      <c r="J1" s="6"/>
      <c r="K1" s="6"/>
    </row>
    <row r="2" spans="2:11" ht="14.25">
      <c r="B2" s="18"/>
      <c r="C2" s="16" t="s">
        <v>0</v>
      </c>
      <c r="D2" s="16"/>
      <c r="E2" s="16"/>
      <c r="F2" s="16"/>
      <c r="G2" s="16"/>
      <c r="H2" s="16"/>
      <c r="I2" s="16"/>
      <c r="J2" s="18"/>
      <c r="K2" s="18"/>
    </row>
    <row r="3" spans="2:11" ht="14.25">
      <c r="B3" s="18"/>
      <c r="C3" s="16" t="s">
        <v>61</v>
      </c>
      <c r="D3" s="16"/>
      <c r="E3" s="16"/>
      <c r="F3" s="16"/>
      <c r="G3" s="16"/>
      <c r="H3" s="16"/>
      <c r="I3" s="16"/>
      <c r="J3" s="18"/>
      <c r="K3" s="18"/>
    </row>
    <row r="4" spans="2:11" ht="14.25">
      <c r="B4" s="18"/>
      <c r="C4" s="16" t="s">
        <v>1</v>
      </c>
      <c r="D4" s="16"/>
      <c r="E4" s="16"/>
      <c r="F4" s="16"/>
      <c r="G4" s="16"/>
      <c r="H4" s="16"/>
      <c r="I4" s="16"/>
      <c r="J4" s="18"/>
      <c r="K4" s="18"/>
    </row>
    <row r="5" spans="1:11" ht="6.75" customHeight="1">
      <c r="A5" s="19"/>
      <c r="B5" s="19"/>
      <c r="C5" s="20"/>
      <c r="D5" s="20"/>
      <c r="E5" s="20"/>
      <c r="F5" s="20"/>
      <c r="G5" s="20"/>
      <c r="H5" s="20"/>
      <c r="I5" s="15"/>
      <c r="J5" s="15"/>
      <c r="K5" s="15"/>
    </row>
    <row r="6" spans="1:11" ht="13.5" customHeight="1">
      <c r="A6" s="19"/>
      <c r="B6" s="21" t="s">
        <v>2</v>
      </c>
      <c r="C6" s="22" t="s">
        <v>62</v>
      </c>
      <c r="D6" s="22"/>
      <c r="E6" s="22"/>
      <c r="F6" s="22"/>
      <c r="G6" s="22"/>
      <c r="H6" s="22"/>
      <c r="I6" s="22"/>
      <c r="J6" s="22"/>
      <c r="K6" s="15"/>
    </row>
    <row r="7" spans="1:11" ht="7.5" customHeight="1">
      <c r="A7" s="19"/>
      <c r="B7" s="19"/>
      <c r="C7" s="19"/>
      <c r="D7" s="19"/>
      <c r="E7" s="19"/>
      <c r="F7" s="20"/>
      <c r="G7" s="15"/>
      <c r="H7" s="15"/>
      <c r="I7" s="15"/>
      <c r="J7" s="15"/>
      <c r="K7" s="15"/>
    </row>
    <row r="8" spans="1:11" ht="8.25" customHeight="1">
      <c r="A8" s="1"/>
      <c r="B8" s="1"/>
      <c r="C8" s="1"/>
      <c r="D8" s="1"/>
      <c r="E8" s="1"/>
      <c r="F8" s="23"/>
      <c r="G8" s="15"/>
      <c r="H8" s="15"/>
      <c r="I8" s="15"/>
      <c r="J8" s="15"/>
      <c r="K8" s="15"/>
    </row>
    <row r="9" spans="1:11" ht="14.25">
      <c r="A9" s="2"/>
      <c r="B9" s="14" t="s">
        <v>3</v>
      </c>
      <c r="C9" s="14"/>
      <c r="D9" s="4">
        <v>2022</v>
      </c>
      <c r="E9" s="4">
        <v>2021</v>
      </c>
      <c r="F9" s="3"/>
      <c r="G9" s="14" t="s">
        <v>3</v>
      </c>
      <c r="H9" s="14"/>
      <c r="I9" s="4">
        <v>2022</v>
      </c>
      <c r="J9" s="4">
        <v>2021</v>
      </c>
      <c r="K9" s="5"/>
    </row>
    <row r="10" spans="1:11" ht="7.5" customHeight="1">
      <c r="A10" s="24"/>
      <c r="B10" s="6"/>
      <c r="C10" s="6"/>
      <c r="D10" s="25"/>
      <c r="E10" s="25"/>
      <c r="F10" s="15"/>
      <c r="G10" s="15"/>
      <c r="H10" s="15"/>
      <c r="I10" s="15"/>
      <c r="J10" s="15"/>
      <c r="K10" s="26"/>
    </row>
    <row r="11" spans="1:11" ht="14.25">
      <c r="A11" s="27"/>
      <c r="B11" s="28" t="s">
        <v>4</v>
      </c>
      <c r="C11" s="28"/>
      <c r="D11" s="29"/>
      <c r="E11" s="29"/>
      <c r="F11" s="15"/>
      <c r="G11" s="28" t="s">
        <v>5</v>
      </c>
      <c r="H11" s="28"/>
      <c r="I11" s="29"/>
      <c r="J11" s="29"/>
      <c r="K11" s="26"/>
    </row>
    <row r="12" spans="1:11" ht="14.25">
      <c r="A12" s="30"/>
      <c r="B12" s="31" t="s">
        <v>59</v>
      </c>
      <c r="C12" s="31"/>
      <c r="D12" s="32">
        <f>SUM(D13:D19)</f>
        <v>166000</v>
      </c>
      <c r="E12" s="32">
        <f>SUM(E13:E19)</f>
        <v>342000</v>
      </c>
      <c r="F12" s="15"/>
      <c r="G12" s="28" t="s">
        <v>6</v>
      </c>
      <c r="H12" s="28"/>
      <c r="I12" s="32">
        <f>SUM(I13:I15)</f>
        <v>4055335.0600000005</v>
      </c>
      <c r="J12" s="32">
        <f>SUM(J13:J15)</f>
        <v>3655691.73</v>
      </c>
      <c r="K12" s="26"/>
    </row>
    <row r="13" spans="1:11" ht="14.25">
      <c r="A13" s="33"/>
      <c r="B13" s="34" t="s">
        <v>7</v>
      </c>
      <c r="C13" s="34"/>
      <c r="D13" s="35">
        <v>0</v>
      </c>
      <c r="E13" s="35">
        <v>0</v>
      </c>
      <c r="F13" s="15"/>
      <c r="G13" s="34" t="s">
        <v>8</v>
      </c>
      <c r="H13" s="34"/>
      <c r="I13" s="35">
        <v>2429263.66</v>
      </c>
      <c r="J13" s="35">
        <v>2501129.94</v>
      </c>
      <c r="K13" s="26"/>
    </row>
    <row r="14" spans="1:11" ht="14.25">
      <c r="A14" s="33"/>
      <c r="B14" s="34" t="s">
        <v>9</v>
      </c>
      <c r="C14" s="34"/>
      <c r="D14" s="35">
        <v>0</v>
      </c>
      <c r="E14" s="35">
        <v>0</v>
      </c>
      <c r="F14" s="15"/>
      <c r="G14" s="34" t="s">
        <v>10</v>
      </c>
      <c r="H14" s="34"/>
      <c r="I14" s="35">
        <v>229008.33</v>
      </c>
      <c r="J14" s="35">
        <v>119951.92</v>
      </c>
      <c r="K14" s="26"/>
    </row>
    <row r="15" spans="1:11" ht="14.25">
      <c r="A15" s="33"/>
      <c r="B15" s="34" t="s">
        <v>11</v>
      </c>
      <c r="C15" s="34"/>
      <c r="D15" s="35">
        <v>0</v>
      </c>
      <c r="E15" s="35">
        <v>0</v>
      </c>
      <c r="F15" s="15"/>
      <c r="G15" s="34" t="s">
        <v>12</v>
      </c>
      <c r="H15" s="34"/>
      <c r="I15" s="35">
        <v>1397063.07</v>
      </c>
      <c r="J15" s="35">
        <v>1034609.87</v>
      </c>
      <c r="K15" s="26"/>
    </row>
    <row r="16" spans="1:11" ht="14.25">
      <c r="A16" s="33"/>
      <c r="B16" s="34" t="s">
        <v>13</v>
      </c>
      <c r="C16" s="34"/>
      <c r="D16" s="35">
        <v>0</v>
      </c>
      <c r="E16" s="35">
        <v>0</v>
      </c>
      <c r="F16" s="15"/>
      <c r="G16" s="36"/>
      <c r="H16" s="8"/>
      <c r="I16" s="37"/>
      <c r="J16" s="37"/>
      <c r="K16" s="26"/>
    </row>
    <row r="17" spans="1:11" ht="22.5" customHeight="1">
      <c r="A17" s="33"/>
      <c r="B17" s="34" t="s">
        <v>51</v>
      </c>
      <c r="C17" s="34"/>
      <c r="D17" s="35">
        <v>0</v>
      </c>
      <c r="E17" s="35">
        <v>0</v>
      </c>
      <c r="F17" s="15"/>
      <c r="G17" s="28" t="s">
        <v>57</v>
      </c>
      <c r="H17" s="28"/>
      <c r="I17" s="32">
        <f>SUM(I18:I26)</f>
        <v>0</v>
      </c>
      <c r="J17" s="32">
        <f>SUM(J18:J26)</f>
        <v>0</v>
      </c>
      <c r="K17" s="26"/>
    </row>
    <row r="18" spans="1:11" ht="25.5" customHeight="1">
      <c r="A18" s="33"/>
      <c r="B18" s="34" t="s">
        <v>52</v>
      </c>
      <c r="C18" s="34"/>
      <c r="D18" s="35">
        <v>0</v>
      </c>
      <c r="E18" s="35">
        <v>0</v>
      </c>
      <c r="F18" s="15"/>
      <c r="G18" s="34" t="s">
        <v>14</v>
      </c>
      <c r="H18" s="34"/>
      <c r="I18" s="35">
        <v>0</v>
      </c>
      <c r="J18" s="35">
        <v>0</v>
      </c>
      <c r="K18" s="26"/>
    </row>
    <row r="19" spans="1:11" ht="14.25">
      <c r="A19" s="33"/>
      <c r="B19" s="34" t="s">
        <v>53</v>
      </c>
      <c r="C19" s="34"/>
      <c r="D19" s="35">
        <v>166000</v>
      </c>
      <c r="E19" s="35">
        <v>342000</v>
      </c>
      <c r="F19" s="15"/>
      <c r="G19" s="34" t="s">
        <v>15</v>
      </c>
      <c r="H19" s="34"/>
      <c r="I19" s="35">
        <v>0</v>
      </c>
      <c r="J19" s="35">
        <v>0</v>
      </c>
      <c r="K19" s="26"/>
    </row>
    <row r="20" spans="1:11" ht="14.25">
      <c r="A20" s="33"/>
      <c r="B20" s="38"/>
      <c r="C20" s="38"/>
      <c r="D20" s="35"/>
      <c r="E20" s="35"/>
      <c r="F20" s="15"/>
      <c r="G20" s="34" t="s">
        <v>16</v>
      </c>
      <c r="H20" s="34"/>
      <c r="I20" s="35">
        <v>0</v>
      </c>
      <c r="J20" s="35">
        <v>0</v>
      </c>
      <c r="K20" s="26"/>
    </row>
    <row r="21" spans="1:11" ht="14.25">
      <c r="A21" s="30"/>
      <c r="B21" s="36"/>
      <c r="C21" s="8"/>
      <c r="D21" s="37"/>
      <c r="E21" s="37"/>
      <c r="F21" s="15"/>
      <c r="G21" s="34" t="s">
        <v>17</v>
      </c>
      <c r="H21" s="34"/>
      <c r="I21" s="35">
        <v>0</v>
      </c>
      <c r="J21" s="35">
        <v>0</v>
      </c>
      <c r="K21" s="26"/>
    </row>
    <row r="22" spans="1:11" ht="33" customHeight="1">
      <c r="A22" s="30"/>
      <c r="B22" s="39" t="s">
        <v>54</v>
      </c>
      <c r="C22" s="39"/>
      <c r="D22" s="32">
        <f>SUM(D23:D24)</f>
        <v>4066588.85</v>
      </c>
      <c r="E22" s="32">
        <f>SUM(E23:E24)</f>
        <v>3117147.72</v>
      </c>
      <c r="F22" s="15"/>
      <c r="G22" s="34" t="s">
        <v>18</v>
      </c>
      <c r="H22" s="34"/>
      <c r="I22" s="35">
        <v>0</v>
      </c>
      <c r="J22" s="35">
        <v>0</v>
      </c>
      <c r="K22" s="26"/>
    </row>
    <row r="23" spans="1:11" ht="25.5" customHeight="1">
      <c r="A23" s="33"/>
      <c r="B23" s="34" t="s">
        <v>55</v>
      </c>
      <c r="C23" s="34"/>
      <c r="D23" s="40">
        <v>0</v>
      </c>
      <c r="E23" s="40">
        <v>0</v>
      </c>
      <c r="F23" s="15"/>
      <c r="G23" s="34" t="s">
        <v>20</v>
      </c>
      <c r="H23" s="34"/>
      <c r="I23" s="35">
        <v>0</v>
      </c>
      <c r="J23" s="35">
        <v>0</v>
      </c>
      <c r="K23" s="26"/>
    </row>
    <row r="24" spans="1:11" ht="23.25" customHeight="1">
      <c r="A24" s="33"/>
      <c r="B24" s="34" t="s">
        <v>56</v>
      </c>
      <c r="C24" s="34"/>
      <c r="D24" s="35">
        <v>4066588.85</v>
      </c>
      <c r="E24" s="35">
        <v>3117147.72</v>
      </c>
      <c r="F24" s="15"/>
      <c r="G24" s="34" t="s">
        <v>21</v>
      </c>
      <c r="H24" s="34"/>
      <c r="I24" s="35">
        <v>0</v>
      </c>
      <c r="J24" s="35">
        <v>0</v>
      </c>
      <c r="K24" s="26"/>
    </row>
    <row r="25" spans="1:11" ht="14.25">
      <c r="A25" s="30"/>
      <c r="B25" s="36"/>
      <c r="C25" s="8"/>
      <c r="D25" s="37"/>
      <c r="E25" s="37"/>
      <c r="F25" s="15"/>
      <c r="G25" s="34" t="s">
        <v>22</v>
      </c>
      <c r="H25" s="34"/>
      <c r="I25" s="35">
        <v>0</v>
      </c>
      <c r="J25" s="35">
        <v>0</v>
      </c>
      <c r="K25" s="26"/>
    </row>
    <row r="26" spans="1:11" ht="14.25">
      <c r="A26" s="33"/>
      <c r="B26" s="31" t="s">
        <v>23</v>
      </c>
      <c r="C26" s="31"/>
      <c r="D26" s="32">
        <f>SUM(D27:D31)</f>
        <v>0.46</v>
      </c>
      <c r="E26" s="32">
        <f>SUM(E27:E31)</f>
        <v>0.03</v>
      </c>
      <c r="F26" s="15"/>
      <c r="G26" s="34" t="s">
        <v>24</v>
      </c>
      <c r="H26" s="34"/>
      <c r="I26" s="35">
        <v>0</v>
      </c>
      <c r="J26" s="35">
        <v>0</v>
      </c>
      <c r="K26" s="26"/>
    </row>
    <row r="27" spans="1:11" ht="14.25">
      <c r="A27" s="33"/>
      <c r="B27" s="34" t="s">
        <v>25</v>
      </c>
      <c r="C27" s="34"/>
      <c r="D27" s="35">
        <v>0.46</v>
      </c>
      <c r="E27" s="35">
        <v>0.03</v>
      </c>
      <c r="F27" s="15"/>
      <c r="G27" s="36"/>
      <c r="H27" s="8"/>
      <c r="I27" s="37"/>
      <c r="J27" s="37"/>
      <c r="K27" s="26"/>
    </row>
    <row r="28" spans="1:11" ht="14.25">
      <c r="A28" s="33"/>
      <c r="B28" s="34" t="s">
        <v>26</v>
      </c>
      <c r="C28" s="34"/>
      <c r="D28" s="35">
        <v>0</v>
      </c>
      <c r="E28" s="35">
        <v>0</v>
      </c>
      <c r="F28" s="15"/>
      <c r="G28" s="31" t="s">
        <v>19</v>
      </c>
      <c r="H28" s="31"/>
      <c r="I28" s="32">
        <f>SUM(I29:I31)</f>
        <v>0</v>
      </c>
      <c r="J28" s="32">
        <f>SUM(J29:J31)</f>
        <v>0</v>
      </c>
      <c r="K28" s="26"/>
    </row>
    <row r="29" spans="1:11" ht="22.5" customHeight="1">
      <c r="A29" s="33"/>
      <c r="B29" s="34" t="s">
        <v>27</v>
      </c>
      <c r="C29" s="34"/>
      <c r="D29" s="35">
        <v>0</v>
      </c>
      <c r="E29" s="35">
        <v>0</v>
      </c>
      <c r="F29" s="15"/>
      <c r="G29" s="34" t="s">
        <v>28</v>
      </c>
      <c r="H29" s="34"/>
      <c r="I29" s="35">
        <v>0</v>
      </c>
      <c r="J29" s="35">
        <v>0</v>
      </c>
      <c r="K29" s="26"/>
    </row>
    <row r="30" spans="1:11" ht="14.25">
      <c r="A30" s="33"/>
      <c r="B30" s="34" t="s">
        <v>29</v>
      </c>
      <c r="C30" s="34"/>
      <c r="D30" s="35">
        <v>0</v>
      </c>
      <c r="E30" s="35">
        <v>0</v>
      </c>
      <c r="F30" s="15"/>
      <c r="G30" s="34" t="s">
        <v>30</v>
      </c>
      <c r="H30" s="34"/>
      <c r="I30" s="35">
        <v>0</v>
      </c>
      <c r="J30" s="35">
        <v>0</v>
      </c>
      <c r="K30" s="26"/>
    </row>
    <row r="31" spans="1:11" ht="14.25">
      <c r="A31" s="33"/>
      <c r="B31" s="34" t="s">
        <v>31</v>
      </c>
      <c r="C31" s="34"/>
      <c r="D31" s="35">
        <v>0</v>
      </c>
      <c r="E31" s="35">
        <v>0</v>
      </c>
      <c r="F31" s="15"/>
      <c r="G31" s="34" t="s">
        <v>32</v>
      </c>
      <c r="H31" s="34"/>
      <c r="I31" s="35">
        <v>0</v>
      </c>
      <c r="J31" s="35">
        <v>0</v>
      </c>
      <c r="K31" s="26"/>
    </row>
    <row r="32" spans="1:11" ht="6.75" customHeight="1">
      <c r="A32" s="30"/>
      <c r="B32" s="36"/>
      <c r="C32" s="41"/>
      <c r="D32" s="42"/>
      <c r="E32" s="42"/>
      <c r="F32" s="15"/>
      <c r="G32" s="36"/>
      <c r="H32" s="8"/>
      <c r="I32" s="37"/>
      <c r="J32" s="37"/>
      <c r="K32" s="26"/>
    </row>
    <row r="33" spans="1:11" ht="27" customHeight="1">
      <c r="A33" s="43"/>
      <c r="B33" s="44" t="s">
        <v>33</v>
      </c>
      <c r="C33" s="44"/>
      <c r="D33" s="45">
        <f>D12+D22+D26</f>
        <v>4232589.31</v>
      </c>
      <c r="E33" s="45">
        <f>E12+E22+E26</f>
        <v>3459147.75</v>
      </c>
      <c r="F33" s="46"/>
      <c r="G33" s="28" t="s">
        <v>34</v>
      </c>
      <c r="H33" s="28"/>
      <c r="I33" s="47">
        <f>SUM(I34:I38)</f>
        <v>0</v>
      </c>
      <c r="J33" s="47">
        <f>SUM(J34:J38)</f>
        <v>0</v>
      </c>
      <c r="K33" s="26"/>
    </row>
    <row r="34" spans="1:11" ht="14.25">
      <c r="A34" s="30"/>
      <c r="B34" s="44"/>
      <c r="C34" s="44"/>
      <c r="D34" s="29"/>
      <c r="E34" s="29"/>
      <c r="F34" s="15"/>
      <c r="G34" s="34" t="s">
        <v>35</v>
      </c>
      <c r="H34" s="34"/>
      <c r="I34" s="35">
        <v>0</v>
      </c>
      <c r="J34" s="35">
        <v>0</v>
      </c>
      <c r="K34" s="26"/>
    </row>
    <row r="35" spans="1:11" ht="14.25">
      <c r="A35" s="24"/>
      <c r="B35" s="15"/>
      <c r="C35" s="15"/>
      <c r="D35" s="15"/>
      <c r="E35" s="15"/>
      <c r="F35" s="15"/>
      <c r="G35" s="34" t="s">
        <v>36</v>
      </c>
      <c r="H35" s="34"/>
      <c r="I35" s="35">
        <v>0</v>
      </c>
      <c r="J35" s="35">
        <v>0</v>
      </c>
      <c r="K35" s="26"/>
    </row>
    <row r="36" spans="1:11" ht="14.25">
      <c r="A36" s="24"/>
      <c r="B36" s="15"/>
      <c r="C36" s="15"/>
      <c r="D36" s="15"/>
      <c r="E36" s="15"/>
      <c r="F36" s="15"/>
      <c r="G36" s="34" t="s">
        <v>37</v>
      </c>
      <c r="H36" s="34"/>
      <c r="I36" s="35">
        <v>0</v>
      </c>
      <c r="J36" s="35">
        <v>0</v>
      </c>
      <c r="K36" s="26"/>
    </row>
    <row r="37" spans="1:11" ht="14.25">
      <c r="A37" s="24"/>
      <c r="B37" s="15"/>
      <c r="C37" s="15"/>
      <c r="D37" s="15"/>
      <c r="E37" s="15"/>
      <c r="F37" s="15"/>
      <c r="G37" s="34" t="s">
        <v>38</v>
      </c>
      <c r="H37" s="34"/>
      <c r="I37" s="35">
        <v>0</v>
      </c>
      <c r="J37" s="35">
        <v>0</v>
      </c>
      <c r="K37" s="26"/>
    </row>
    <row r="38" spans="1:11" ht="14.25">
      <c r="A38" s="24"/>
      <c r="B38" s="15"/>
      <c r="C38" s="15"/>
      <c r="D38" s="15"/>
      <c r="E38" s="15"/>
      <c r="F38" s="15"/>
      <c r="G38" s="34" t="s">
        <v>39</v>
      </c>
      <c r="H38" s="34"/>
      <c r="I38" s="35">
        <v>0</v>
      </c>
      <c r="J38" s="35">
        <v>0</v>
      </c>
      <c r="K38" s="26"/>
    </row>
    <row r="39" spans="1:11" ht="3" customHeight="1">
      <c r="A39" s="24"/>
      <c r="B39" s="15"/>
      <c r="C39" s="15"/>
      <c r="D39" s="15"/>
      <c r="E39" s="15"/>
      <c r="F39" s="15"/>
      <c r="G39" s="36"/>
      <c r="H39" s="8"/>
      <c r="I39" s="37"/>
      <c r="J39" s="37"/>
      <c r="K39" s="26"/>
    </row>
    <row r="40" spans="1:11" ht="14.25">
      <c r="A40" s="24"/>
      <c r="B40" s="15"/>
      <c r="C40" s="15"/>
      <c r="D40" s="15"/>
      <c r="E40" s="15"/>
      <c r="F40" s="15"/>
      <c r="G40" s="31" t="s">
        <v>40</v>
      </c>
      <c r="H40" s="31"/>
      <c r="I40" s="47">
        <f>SUM(I41:I46)</f>
        <v>1090979.6</v>
      </c>
      <c r="J40" s="47">
        <f>SUM(J41:J46)</f>
        <v>54365.57</v>
      </c>
      <c r="K40" s="26"/>
    </row>
    <row r="41" spans="1:11" ht="25.5" customHeight="1">
      <c r="A41" s="24"/>
      <c r="B41" s="15"/>
      <c r="C41" s="15"/>
      <c r="D41" s="15"/>
      <c r="E41" s="15"/>
      <c r="F41" s="15"/>
      <c r="G41" s="34" t="s">
        <v>41</v>
      </c>
      <c r="H41" s="34"/>
      <c r="I41" s="35">
        <v>1090979.6</v>
      </c>
      <c r="J41" s="35">
        <v>54365.57</v>
      </c>
      <c r="K41" s="26"/>
    </row>
    <row r="42" spans="1:11" ht="14.25">
      <c r="A42" s="24"/>
      <c r="B42" s="15"/>
      <c r="C42" s="15"/>
      <c r="D42" s="15"/>
      <c r="E42" s="15"/>
      <c r="F42" s="15"/>
      <c r="G42" s="34" t="s">
        <v>42</v>
      </c>
      <c r="H42" s="34"/>
      <c r="I42" s="35">
        <v>0</v>
      </c>
      <c r="J42" s="35">
        <v>0</v>
      </c>
      <c r="K42" s="26"/>
    </row>
    <row r="43" spans="1:11" ht="14.25">
      <c r="A43" s="24"/>
      <c r="B43" s="15"/>
      <c r="C43" s="15"/>
      <c r="D43" s="15"/>
      <c r="E43" s="15"/>
      <c r="F43" s="15"/>
      <c r="G43" s="34" t="s">
        <v>43</v>
      </c>
      <c r="H43" s="34"/>
      <c r="I43" s="35">
        <v>0</v>
      </c>
      <c r="J43" s="35">
        <v>0</v>
      </c>
      <c r="K43" s="26"/>
    </row>
    <row r="44" spans="1:11" ht="24" customHeight="1">
      <c r="A44" s="24"/>
      <c r="B44" s="15"/>
      <c r="C44" s="15"/>
      <c r="D44" s="15"/>
      <c r="E44" s="15"/>
      <c r="F44" s="15"/>
      <c r="G44" s="34" t="s">
        <v>58</v>
      </c>
      <c r="H44" s="34"/>
      <c r="I44" s="35">
        <v>0</v>
      </c>
      <c r="J44" s="35">
        <v>0</v>
      </c>
      <c r="K44" s="26"/>
    </row>
    <row r="45" spans="1:11" ht="14.25">
      <c r="A45" s="24"/>
      <c r="B45" s="15"/>
      <c r="C45" s="15"/>
      <c r="D45" s="15"/>
      <c r="E45" s="15"/>
      <c r="F45" s="15"/>
      <c r="G45" s="34" t="s">
        <v>44</v>
      </c>
      <c r="H45" s="34"/>
      <c r="I45" s="35">
        <v>0</v>
      </c>
      <c r="J45" s="35">
        <v>0</v>
      </c>
      <c r="K45" s="26"/>
    </row>
    <row r="46" spans="1:11" ht="14.25">
      <c r="A46" s="24"/>
      <c r="B46" s="15"/>
      <c r="C46" s="15"/>
      <c r="D46" s="15"/>
      <c r="E46" s="15"/>
      <c r="F46" s="15"/>
      <c r="G46" s="34" t="s">
        <v>45</v>
      </c>
      <c r="H46" s="34"/>
      <c r="I46" s="35">
        <v>0</v>
      </c>
      <c r="J46" s="35">
        <v>0</v>
      </c>
      <c r="K46" s="26"/>
    </row>
    <row r="47" spans="1:11" ht="6" customHeight="1">
      <c r="A47" s="24"/>
      <c r="B47" s="15"/>
      <c r="C47" s="15"/>
      <c r="D47" s="15"/>
      <c r="E47" s="15"/>
      <c r="F47" s="15"/>
      <c r="G47" s="36"/>
      <c r="H47" s="8"/>
      <c r="I47" s="37"/>
      <c r="J47" s="37"/>
      <c r="K47" s="26"/>
    </row>
    <row r="48" spans="1:11" ht="14.25">
      <c r="A48" s="24"/>
      <c r="B48" s="15"/>
      <c r="C48" s="15"/>
      <c r="D48" s="15"/>
      <c r="E48" s="15"/>
      <c r="F48" s="15"/>
      <c r="G48" s="31" t="s">
        <v>46</v>
      </c>
      <c r="H48" s="31"/>
      <c r="I48" s="47">
        <f>I49</f>
        <v>0</v>
      </c>
      <c r="J48" s="47">
        <f>J49</f>
        <v>0</v>
      </c>
      <c r="K48" s="26"/>
    </row>
    <row r="49" spans="1:11" ht="14.25">
      <c r="A49" s="24"/>
      <c r="B49" s="15"/>
      <c r="C49" s="15"/>
      <c r="D49" s="15"/>
      <c r="E49" s="15"/>
      <c r="F49" s="15"/>
      <c r="G49" s="34" t="s">
        <v>47</v>
      </c>
      <c r="H49" s="34"/>
      <c r="I49" s="35">
        <v>0</v>
      </c>
      <c r="J49" s="35">
        <v>0</v>
      </c>
      <c r="K49" s="26"/>
    </row>
    <row r="50" spans="1:11" ht="6.75" customHeight="1">
      <c r="A50" s="24"/>
      <c r="B50" s="15"/>
      <c r="C50" s="15"/>
      <c r="D50" s="15"/>
      <c r="E50" s="15"/>
      <c r="F50" s="15"/>
      <c r="G50" s="36"/>
      <c r="H50" s="8"/>
      <c r="I50" s="37"/>
      <c r="J50" s="37"/>
      <c r="K50" s="26"/>
    </row>
    <row r="51" spans="1:11" ht="12" customHeight="1">
      <c r="A51" s="24"/>
      <c r="B51" s="15"/>
      <c r="C51" s="15"/>
      <c r="D51" s="15"/>
      <c r="E51" s="15"/>
      <c r="F51" s="15"/>
      <c r="G51" s="44" t="s">
        <v>48</v>
      </c>
      <c r="H51" s="44"/>
      <c r="I51" s="48">
        <f>I12+I17+I28+I33+I40+I48</f>
        <v>5146314.66</v>
      </c>
      <c r="J51" s="48">
        <f>J12+J17+J28+J33+J40+J48</f>
        <v>3710057.3</v>
      </c>
      <c r="K51" s="49"/>
    </row>
    <row r="52" spans="1:11" ht="2.25" customHeight="1">
      <c r="A52" s="24"/>
      <c r="B52" s="15"/>
      <c r="C52" s="15"/>
      <c r="D52" s="15"/>
      <c r="E52" s="15"/>
      <c r="F52" s="15"/>
      <c r="G52" s="50"/>
      <c r="H52" s="50"/>
      <c r="I52" s="37"/>
      <c r="J52" s="37"/>
      <c r="K52" s="49"/>
    </row>
    <row r="53" spans="1:11" ht="14.25" customHeight="1">
      <c r="A53" s="24"/>
      <c r="B53" s="15"/>
      <c r="C53" s="15"/>
      <c r="D53" s="15"/>
      <c r="E53" s="15"/>
      <c r="F53" s="15"/>
      <c r="G53" s="51" t="s">
        <v>49</v>
      </c>
      <c r="H53" s="51"/>
      <c r="I53" s="48">
        <f>D33-I51</f>
        <v>-913725.3500000006</v>
      </c>
      <c r="J53" s="48">
        <f>E33-J51</f>
        <v>-250909.5499999998</v>
      </c>
      <c r="K53" s="49"/>
    </row>
    <row r="54" spans="1:11" ht="3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4"/>
    </row>
    <row r="55" spans="1:11" ht="7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0.75" customHeight="1">
      <c r="A56" s="53"/>
      <c r="B56" s="7"/>
      <c r="C56" s="7"/>
      <c r="D56" s="55"/>
      <c r="E56" s="55"/>
      <c r="F56" s="53"/>
      <c r="G56" s="7"/>
      <c r="H56" s="7"/>
      <c r="I56" s="55"/>
      <c r="J56" s="55"/>
      <c r="K56" s="53"/>
    </row>
    <row r="57" spans="1:11" ht="9.75" customHeight="1">
      <c r="A57" s="15"/>
      <c r="B57" s="8"/>
      <c r="C57" s="8"/>
      <c r="D57" s="56"/>
      <c r="E57" s="56"/>
      <c r="F57" s="15"/>
      <c r="G57" s="8"/>
      <c r="H57" s="8"/>
      <c r="I57" s="56"/>
      <c r="J57" s="56"/>
      <c r="K57" s="15"/>
    </row>
    <row r="58" spans="2:10" ht="14.25">
      <c r="B58" s="57" t="s">
        <v>50</v>
      </c>
      <c r="C58" s="57"/>
      <c r="D58" s="57"/>
      <c r="E58" s="57"/>
      <c r="F58" s="57"/>
      <c r="G58" s="57"/>
      <c r="H58" s="57"/>
      <c r="I58" s="57"/>
      <c r="J58" s="57"/>
    </row>
    <row r="59" spans="3:9" ht="14.25">
      <c r="C59" s="10" t="s">
        <v>63</v>
      </c>
      <c r="D59" s="12" t="s">
        <v>66</v>
      </c>
      <c r="E59" s="12"/>
      <c r="F59" s="12"/>
      <c r="G59" s="12"/>
      <c r="H59" s="12" t="s">
        <v>69</v>
      </c>
      <c r="I59" s="12"/>
    </row>
    <row r="60" spans="3:9" ht="14.25">
      <c r="C60" s="11"/>
      <c r="D60" s="11"/>
      <c r="E60" s="11"/>
      <c r="F60" s="11"/>
      <c r="G60" s="11"/>
      <c r="H60" s="11"/>
      <c r="I60" s="11"/>
    </row>
    <row r="61" spans="3:9" ht="14.25">
      <c r="C61" s="11"/>
      <c r="D61" s="11"/>
      <c r="E61" s="11"/>
      <c r="F61" s="11"/>
      <c r="G61" s="11"/>
      <c r="H61" s="11"/>
      <c r="I61" s="11"/>
    </row>
    <row r="62" spans="3:9" ht="19.5" customHeight="1">
      <c r="C62" s="10" t="s">
        <v>64</v>
      </c>
      <c r="D62" s="12" t="s">
        <v>67</v>
      </c>
      <c r="E62" s="12"/>
      <c r="F62" s="12"/>
      <c r="G62" s="12"/>
      <c r="H62" s="12" t="s">
        <v>71</v>
      </c>
      <c r="I62" s="12"/>
    </row>
    <row r="63" spans="3:9" ht="14.25">
      <c r="C63" s="11" t="s">
        <v>65</v>
      </c>
      <c r="D63" s="13" t="s">
        <v>68</v>
      </c>
      <c r="E63" s="13"/>
      <c r="F63" s="13"/>
      <c r="G63" s="13"/>
      <c r="H63" s="11" t="s">
        <v>70</v>
      </c>
      <c r="I63" s="11"/>
    </row>
    <row r="64" spans="3:9" ht="14.25">
      <c r="C64" s="11"/>
      <c r="D64" s="13"/>
      <c r="E64" s="13"/>
      <c r="F64" s="13"/>
      <c r="G64" s="13"/>
      <c r="H64" s="11"/>
      <c r="I64" s="11"/>
    </row>
    <row r="65" spans="3:9" ht="14.25">
      <c r="C65" s="9"/>
      <c r="D65" s="9"/>
      <c r="E65" s="9"/>
      <c r="F65" s="9"/>
      <c r="G65" s="9"/>
      <c r="H65" s="9"/>
      <c r="I65" s="9"/>
    </row>
  </sheetData>
  <sheetProtection/>
  <mergeCells count="74">
    <mergeCell ref="G53:H53"/>
    <mergeCell ref="B58:J58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G20:H20"/>
    <mergeCell ref="G21:H21"/>
    <mergeCell ref="B14:C14"/>
    <mergeCell ref="G14:H14"/>
    <mergeCell ref="B15:C15"/>
    <mergeCell ref="G15:H15"/>
    <mergeCell ref="B16:C16"/>
    <mergeCell ref="B17:C17"/>
    <mergeCell ref="G17:H17"/>
    <mergeCell ref="G9:H9"/>
    <mergeCell ref="B11:C11"/>
    <mergeCell ref="G11:H11"/>
    <mergeCell ref="B12:C12"/>
    <mergeCell ref="G12:H12"/>
    <mergeCell ref="B13:C13"/>
    <mergeCell ref="G13:H13"/>
    <mergeCell ref="D59:G59"/>
    <mergeCell ref="H59:I59"/>
    <mergeCell ref="D62:G62"/>
    <mergeCell ref="D63:G64"/>
    <mergeCell ref="C1:I1"/>
    <mergeCell ref="C2:I2"/>
    <mergeCell ref="C3:I3"/>
    <mergeCell ref="C4:I4"/>
    <mergeCell ref="C6:J6"/>
    <mergeCell ref="B9:C9"/>
    <mergeCell ref="C63:C64"/>
    <mergeCell ref="C60:C61"/>
    <mergeCell ref="D60:G61"/>
    <mergeCell ref="H60:I61"/>
    <mergeCell ref="H62:I62"/>
    <mergeCell ref="H63:I64"/>
  </mergeCells>
  <printOptions horizontalCentered="1" verticalCentered="1"/>
  <pageMargins left="0.36" right="0.33" top="0.15748031496062992" bottom="0.15748031496062992" header="0.31496062992125984" footer="0.15748031496062992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Direccion General</cp:lastModifiedBy>
  <cp:lastPrinted>2023-02-09T18:59:41Z</cp:lastPrinted>
  <dcterms:created xsi:type="dcterms:W3CDTF">2014-09-04T17:23:24Z</dcterms:created>
  <dcterms:modified xsi:type="dcterms:W3CDTF">2023-02-09T19:19:56Z</dcterms:modified>
  <cp:category/>
  <cp:version/>
  <cp:contentType/>
  <cp:contentStatus/>
</cp:coreProperties>
</file>