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<sst xmlns="http://schemas.openxmlformats.org/spreadsheetml/2006/main" count="46" uniqueCount="46">
  <si>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</si>
  <si>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</si>
  <si>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</si>
  <si>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</si>
  <si>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</si>
  <si>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</si>
  <si>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</si>
  <si>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</si>
  <si>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</si>
  <si>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</si>
  <si>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</si>
  <si>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</si>
  <si>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</si>
  <si>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</si>
  <si>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</si>
  <si>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</si>
  <si>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</si>
  <si>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</si>
  <si>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</si>
  <si>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</si>
  <si>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</si>
  <si>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</si>
  <si>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</si>
  <si>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</si>
  <si>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</si>
  <si>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</si>
  <si>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</si>
  <si>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</si>
  <si>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</si>
  <si>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</si>
  <si>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</si>
  <si>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</si>
  <si>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</si>
  <si>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</si>
  <si>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</si>
  <si>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</si>
  <si>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</si>
  <si>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</si>
  <si>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</si>
  <si>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</si>
  <si>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</si>
  <si>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</si>
  <si>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</si>
  <si>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</si>
  <si>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</si>
  <si>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UNIVERSIDAD INTERCULTURAL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</si>
</sst>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6" fillId="33" borderId="18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 indent="3"/>
    </xf>
    <xf numFmtId="0" fontId="44" fillId="0" borderId="20" xfId="0" applyFont="1" applyFill="1" applyBorder="1" applyAlignment="1">
      <alignment horizontal="left" vertical="center" wrapText="1" indent="3"/>
    </xf>
    <xf numFmtId="164" fontId="26" fillId="3" borderId="21" xfId="48" applyNumberFormat="1" applyFont="1" applyFill="1" applyBorder="1" applyAlignment="1" applyProtection="1">
      <alignment horizontal="center"/>
      <protection/>
    </xf>
    <xf numFmtId="164" fontId="26" fillId="3" borderId="22" xfId="48" applyNumberFormat="1" applyFont="1" applyFill="1" applyBorder="1" applyAlignment="1" applyProtection="1">
      <alignment horizontal="center"/>
      <protection/>
    </xf>
    <xf numFmtId="164" fontId="26" fillId="3" borderId="23" xfId="48" applyNumberFormat="1" applyFont="1" applyFill="1" applyBorder="1" applyAlignment="1" applyProtection="1">
      <alignment horizontal="center"/>
      <protection/>
    </xf>
    <xf numFmtId="164" fontId="4" fillId="3" borderId="24" xfId="48" applyNumberFormat="1" applyFont="1" applyFill="1" applyBorder="1" applyAlignment="1" applyProtection="1">
      <alignment horizontal="center"/>
      <protection locked="0"/>
    </xf>
    <xf numFmtId="164" fontId="4" fillId="3" borderId="0" xfId="48" applyNumberFormat="1" applyFont="1" applyFill="1" applyBorder="1" applyAlignment="1" applyProtection="1">
      <alignment horizontal="center"/>
      <protection locked="0"/>
    </xf>
    <xf numFmtId="164" fontId="4" fillId="3" borderId="25" xfId="48" applyNumberFormat="1" applyFont="1" applyFill="1" applyBorder="1" applyAlignment="1" applyProtection="1">
      <alignment horizontal="center"/>
      <protection locked="0"/>
    </xf>
    <xf numFmtId="164" fontId="4" fillId="3" borderId="24" xfId="48" applyNumberFormat="1" applyFont="1" applyFill="1" applyBorder="1" applyAlignment="1" applyProtection="1">
      <alignment horizontal="center"/>
      <protection/>
    </xf>
    <xf numFmtId="164" fontId="4" fillId="3" borderId="0" xfId="48" applyNumberFormat="1" applyFont="1" applyFill="1" applyBorder="1" applyAlignment="1" applyProtection="1">
      <alignment horizontal="center"/>
      <protection/>
    </xf>
    <xf numFmtId="164" fontId="4" fillId="3" borderId="25" xfId="48" applyNumberFormat="1" applyFont="1" applyFill="1" applyBorder="1" applyAlignment="1" applyProtection="1">
      <alignment horizontal="center"/>
      <protection/>
    </xf>
    <xf numFmtId="164" fontId="4" fillId="3" borderId="26" xfId="48" applyNumberFormat="1" applyFont="1" applyFill="1" applyBorder="1" applyAlignment="1" applyProtection="1">
      <alignment horizontal="right"/>
      <protection/>
    </xf>
    <xf numFmtId="164" fontId="4" fillId="3" borderId="27" xfId="48" applyNumberFormat="1" applyFont="1" applyFill="1" applyBorder="1" applyAlignment="1" applyProtection="1">
      <alignment horizontal="right"/>
      <protection/>
    </xf>
    <xf numFmtId="164" fontId="4" fillId="3" borderId="27" xfId="48" applyNumberFormat="1" applyFont="1" applyFill="1" applyBorder="1" applyAlignment="1" applyProtection="1">
      <alignment horizontal="center"/>
      <protection/>
    </xf>
    <xf numFmtId="164" fontId="4" fillId="3" borderId="28" xfId="48" applyNumberFormat="1" applyFont="1" applyFill="1" applyBorder="1" applyAlignment="1" applyProtection="1">
      <alignment/>
      <protection/>
    </xf>
    <xf numFmtId="164" fontId="5" fillId="3" borderId="29" xfId="48" applyNumberFormat="1" applyFont="1" applyFill="1" applyBorder="1" applyAlignment="1" applyProtection="1">
      <alignment horizontal="center" vertical="center"/>
      <protection/>
    </xf>
    <xf numFmtId="164" fontId="5" fillId="3" borderId="30" xfId="48" applyNumberFormat="1" applyFont="1" applyFill="1" applyBorder="1" applyAlignment="1" applyProtection="1">
      <alignment horizontal="center" vertical="center"/>
      <protection/>
    </xf>
    <xf numFmtId="164" fontId="5" fillId="3" borderId="31" xfId="48" applyNumberFormat="1" applyFont="1" applyFill="1" applyBorder="1" applyAlignment="1" applyProtection="1">
      <alignment horizontal="center" vertical="center"/>
      <protection/>
    </xf>
    <xf numFmtId="164" fontId="5" fillId="3" borderId="17" xfId="48" applyNumberFormat="1" applyFont="1" applyFill="1" applyBorder="1" applyAlignment="1" applyProtection="1">
      <alignment horizontal="center"/>
      <protection/>
    </xf>
    <xf numFmtId="164" fontId="5" fillId="3" borderId="19" xfId="48" applyNumberFormat="1" applyFont="1" applyFill="1" applyBorder="1" applyAlignment="1" applyProtection="1">
      <alignment horizontal="center"/>
      <protection/>
    </xf>
    <xf numFmtId="164" fontId="5" fillId="3" borderId="20" xfId="48" applyNumberFormat="1" applyFont="1" applyFill="1" applyBorder="1" applyAlignment="1" applyProtection="1">
      <alignment horizontal="center"/>
      <protection/>
    </xf>
    <xf numFmtId="164" fontId="5" fillId="3" borderId="32" xfId="48" applyNumberFormat="1" applyFont="1" applyFill="1" applyBorder="1" applyAlignment="1" applyProtection="1">
      <alignment horizontal="center" vertical="center"/>
      <protection/>
    </xf>
    <xf numFmtId="164" fontId="5" fillId="3" borderId="11" xfId="48" applyNumberFormat="1" applyFont="1" applyFill="1" applyBorder="1" applyAlignment="1" applyProtection="1">
      <alignment horizontal="center" vertical="center"/>
      <protection/>
    </xf>
    <xf numFmtId="164" fontId="5" fillId="3" borderId="0" xfId="48" applyNumberFormat="1" applyFont="1" applyFill="1" applyBorder="1" applyAlignment="1" applyProtection="1">
      <alignment horizontal="center" vertical="center"/>
      <protection/>
    </xf>
    <xf numFmtId="164" fontId="5" fillId="3" borderId="10" xfId="48" applyNumberFormat="1" applyFont="1" applyFill="1" applyBorder="1" applyAlignment="1" applyProtection="1">
      <alignment horizontal="center" vertical="center"/>
      <protection/>
    </xf>
    <xf numFmtId="164" fontId="5" fillId="3" borderId="32" xfId="48" applyNumberFormat="1" applyFont="1" applyFill="1" applyBorder="1" applyAlignment="1" applyProtection="1">
      <alignment horizontal="center"/>
      <protection/>
    </xf>
    <xf numFmtId="164" fontId="5" fillId="3" borderId="32" xfId="48" applyNumberFormat="1" applyFont="1" applyFill="1" applyBorder="1" applyAlignment="1" applyProtection="1">
      <alignment horizontal="center" vertical="center" wrapText="1"/>
      <protection/>
    </xf>
    <xf numFmtId="164" fontId="5" fillId="3" borderId="32" xfId="48" applyNumberFormat="1" applyFont="1" applyFill="1" applyBorder="1" applyAlignment="1" applyProtection="1">
      <alignment horizontal="center" vertical="center"/>
      <protection/>
    </xf>
    <xf numFmtId="164" fontId="5" fillId="3" borderId="29" xfId="48" applyNumberFormat="1" applyFont="1" applyFill="1" applyBorder="1" applyAlignment="1" applyProtection="1">
      <alignment horizontal="center" vertical="center"/>
      <protection/>
    </xf>
    <xf numFmtId="164" fontId="5" fillId="3" borderId="12" xfId="48" applyNumberFormat="1" applyFont="1" applyFill="1" applyBorder="1" applyAlignment="1" applyProtection="1">
      <alignment horizontal="center" vertical="center"/>
      <protection/>
    </xf>
    <xf numFmtId="164" fontId="5" fillId="3" borderId="13" xfId="48" applyNumberFormat="1" applyFont="1" applyFill="1" applyBorder="1" applyAlignment="1" applyProtection="1">
      <alignment horizontal="center" vertical="center"/>
      <protection/>
    </xf>
    <xf numFmtId="164" fontId="5" fillId="3" borderId="14" xfId="48" applyNumberFormat="1" applyFont="1" applyFill="1" applyBorder="1" applyAlignment="1" applyProtection="1">
      <alignment horizontal="center" vertical="center"/>
      <protection/>
    </xf>
    <xf numFmtId="164" fontId="5" fillId="3" borderId="15" xfId="48" applyNumberFormat="1" applyFont="1" applyFill="1" applyBorder="1" applyAlignment="1" applyProtection="1">
      <alignment horizontal="center" vertical="center"/>
      <protection/>
    </xf>
    <xf numFmtId="164" fontId="5" fillId="3" borderId="33" xfId="48" applyNumberFormat="1" applyFont="1" applyFill="1" applyBorder="1" applyAlignment="1" applyProtection="1">
      <alignment horizontal="center"/>
      <protection/>
    </xf>
    <xf numFmtId="164" fontId="5" fillId="3" borderId="17" xfId="48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133350</xdr:rowOff>
    </xdr:from>
    <xdr:to>
      <xdr:col>3</xdr:col>
      <xdr:colOff>2114550</xdr:colOff>
      <xdr:row>50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9810750"/>
          <a:ext cx="32670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OCTAVIO NÁJERA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6</xdr:col>
      <xdr:colOff>0</xdr:colOff>
      <xdr:row>45</xdr:row>
      <xdr:rowOff>28575</xdr:rowOff>
    </xdr:from>
    <xdr:to>
      <xdr:col>8</xdr:col>
      <xdr:colOff>876300</xdr:colOff>
      <xdr:row>50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334250" y="9705975"/>
          <a:ext cx="30289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DONATO NAVA HERNÁNDEZ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E48" sqref="E48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8">
      <c r="B2" s="27" t="s">
        <v>43</v>
      </c>
      <c r="C2" s="28"/>
      <c r="D2" s="28"/>
      <c r="E2" s="28"/>
      <c r="F2" s="28"/>
      <c r="G2" s="28"/>
      <c r="H2" s="28"/>
      <c r="I2" s="28"/>
      <c r="J2" s="29"/>
    </row>
    <row r="3" spans="2:10" ht="15">
      <c r="B3" s="30" t="s">
        <v>45</v>
      </c>
      <c r="C3" s="31"/>
      <c r="D3" s="31"/>
      <c r="E3" s="31"/>
      <c r="F3" s="31"/>
      <c r="G3" s="31"/>
      <c r="H3" s="31"/>
      <c r="I3" s="31"/>
      <c r="J3" s="32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44</v>
      </c>
      <c r="C5" s="34"/>
      <c r="D5" s="34"/>
      <c r="E5" s="34"/>
      <c r="F5" s="34"/>
      <c r="G5" s="34"/>
      <c r="H5" s="34"/>
      <c r="I5" s="34"/>
      <c r="J5" s="35"/>
    </row>
    <row r="6" spans="2:10" ht="15">
      <c r="B6" s="36"/>
      <c r="C6" s="37"/>
      <c r="D6" s="38"/>
      <c r="E6" s="38"/>
      <c r="F6" s="38"/>
      <c r="G6" s="38"/>
      <c r="H6" s="38"/>
      <c r="I6" s="38"/>
      <c r="J6" s="39"/>
    </row>
    <row r="7" spans="2:10" ht="14.25">
      <c r="B7" s="21" t="s">
        <v>42</v>
      </c>
      <c r="C7" s="21"/>
      <c r="D7" s="21"/>
      <c r="E7" s="21"/>
      <c r="F7" s="21"/>
      <c r="G7" s="21"/>
      <c r="H7" s="21"/>
      <c r="I7" s="21"/>
      <c r="J7" s="21"/>
    </row>
    <row r="8" spans="2:10" ht="14.25">
      <c r="B8" s="40" t="s">
        <v>1</v>
      </c>
      <c r="C8" s="41"/>
      <c r="D8" s="42"/>
      <c r="E8" s="43" t="s">
        <v>2</v>
      </c>
      <c r="F8" s="44"/>
      <c r="G8" s="44"/>
      <c r="H8" s="44"/>
      <c r="I8" s="45"/>
      <c r="J8" s="46" t="s">
        <v>3</v>
      </c>
    </row>
    <row r="9" spans="2:10" ht="29.25" customHeight="1">
      <c r="B9" s="47"/>
      <c r="C9" s="48"/>
      <c r="D9" s="49"/>
      <c r="E9" s="50" t="s">
        <v>4</v>
      </c>
      <c r="F9" s="51" t="s">
        <v>5</v>
      </c>
      <c r="G9" s="52" t="s">
        <v>6</v>
      </c>
      <c r="H9" s="52" t="s">
        <v>7</v>
      </c>
      <c r="I9" s="53" t="s">
        <v>8</v>
      </c>
      <c r="J9" s="54"/>
    </row>
    <row r="10" spans="2:10" ht="14.25">
      <c r="B10" s="55"/>
      <c r="C10" s="56"/>
      <c r="D10" s="57"/>
      <c r="E10" s="58">
        <v>1</v>
      </c>
      <c r="F10" s="58">
        <v>2</v>
      </c>
      <c r="G10" s="58" t="s">
        <v>9</v>
      </c>
      <c r="H10" s="58">
        <v>4</v>
      </c>
      <c r="I10" s="59">
        <v>5</v>
      </c>
      <c r="J10" s="58" t="s">
        <v>10</v>
      </c>
    </row>
    <row r="11" spans="2:10" s="3" customFormat="1" ht="14.25">
      <c r="B11" s="22" t="s">
        <v>11</v>
      </c>
      <c r="C11" s="23"/>
      <c r="D11" s="24"/>
      <c r="E11" s="2">
        <f aca="true" t="shared" si="0" ref="E11:J11">SUM(E12,E15,E24,E28,E31,E36)</f>
        <v>23159696.11</v>
      </c>
      <c r="F11" s="2">
        <f t="shared" si="0"/>
        <v>6659875.79</v>
      </c>
      <c r="G11" s="2">
        <f t="shared" si="0"/>
        <v>29819571.9</v>
      </c>
      <c r="H11" s="2">
        <f t="shared" si="0"/>
        <v>29819571.9</v>
      </c>
      <c r="I11" s="2">
        <f t="shared" si="0"/>
        <v>28500441.11</v>
      </c>
      <c r="J11" s="2">
        <f t="shared" si="0"/>
        <v>0</v>
      </c>
    </row>
    <row r="12" spans="2:10" s="3" customFormat="1" ht="28.5" customHeight="1">
      <c r="B12" s="4"/>
      <c r="C12" s="19" t="s">
        <v>12</v>
      </c>
      <c r="D12" s="2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19" t="s">
        <v>15</v>
      </c>
      <c r="D15" s="20"/>
      <c r="E15" s="5">
        <f aca="true" t="shared" si="4" ref="E15:J15">SUM(E16:E23)</f>
        <v>23159696.11</v>
      </c>
      <c r="F15" s="5">
        <f t="shared" si="4"/>
        <v>6659875.79</v>
      </c>
      <c r="G15" s="5">
        <f t="shared" si="4"/>
        <v>29819571.9</v>
      </c>
      <c r="H15" s="5">
        <f t="shared" si="4"/>
        <v>29819571.9</v>
      </c>
      <c r="I15" s="5">
        <f t="shared" si="4"/>
        <v>28500441.11</v>
      </c>
      <c r="J15" s="5">
        <f t="shared" si="4"/>
        <v>0</v>
      </c>
    </row>
    <row r="16" spans="2:10" s="3" customFormat="1" ht="14.25">
      <c r="B16" s="4"/>
      <c r="C16" s="6"/>
      <c r="D16" s="7" t="s">
        <v>16</v>
      </c>
      <c r="E16" s="8">
        <v>23159696.11</v>
      </c>
      <c r="F16" s="9">
        <v>6659875.79</v>
      </c>
      <c r="G16" s="10">
        <f t="shared" si="2"/>
        <v>29819571.9</v>
      </c>
      <c r="H16" s="9">
        <v>29819571.9</v>
      </c>
      <c r="I16" s="9">
        <v>28500441.11</v>
      </c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19" t="s">
        <v>24</v>
      </c>
      <c r="D24" s="2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19" t="s">
        <v>28</v>
      </c>
      <c r="D28" s="2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19" t="s">
        <v>31</v>
      </c>
      <c r="D31" s="2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19" t="s">
        <v>36</v>
      </c>
      <c r="D36" s="2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22" t="s">
        <v>38</v>
      </c>
      <c r="C38" s="23"/>
      <c r="D38" s="24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22" t="s">
        <v>39</v>
      </c>
      <c r="C39" s="23"/>
      <c r="D39" s="24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22" t="s">
        <v>40</v>
      </c>
      <c r="C40" s="23"/>
      <c r="D40" s="24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25" t="s">
        <v>41</v>
      </c>
      <c r="D42" s="26"/>
      <c r="E42" s="18">
        <f aca="true" t="shared" si="9" ref="E42:J42">SUM(E11,E38,E39,E40)</f>
        <v>23159696.11</v>
      </c>
      <c r="F42" s="18">
        <f t="shared" si="9"/>
        <v>6659875.79</v>
      </c>
      <c r="G42" s="18">
        <f t="shared" si="9"/>
        <v>29819571.9</v>
      </c>
      <c r="H42" s="18">
        <f t="shared" si="9"/>
        <v>29819571.9</v>
      </c>
      <c r="I42" s="18">
        <f t="shared" si="9"/>
        <v>28500441.11</v>
      </c>
      <c r="J42" s="18">
        <f t="shared" si="9"/>
        <v>0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UIEG1</cp:lastModifiedBy>
  <cp:lastPrinted>2023-02-18T00:44:31Z</cp:lastPrinted>
  <dcterms:created xsi:type="dcterms:W3CDTF">2014-09-29T18:50:46Z</dcterms:created>
  <dcterms:modified xsi:type="dcterms:W3CDTF">2023-02-18T00:44:34Z</dcterms:modified>
  <cp:category/>
  <cp:version/>
  <cp:contentType/>
  <cp:contentStatus/>
</cp:coreProperties>
</file>