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<sst xmlns="http://schemas.openxmlformats.org/spreadsheetml/2006/main" count="71" uniqueCount="68">
  <si>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Estado de Situación Financiera</t>
  </si>
  <si>
    <t>(Pesos)</t>
  </si>
  <si>
    <t>Ente Público: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</si>
  <si>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</si>
  <si>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</si>
  <si>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</si>
  <si>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</si>
  <si>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</si>
  <si>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</si>
  <si>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</si>
  <si>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</si>
  <si>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</si>
  <si>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</si>
  <si>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</si>
  <si>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</si>
  <si>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</si>
  <si>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</si>
  <si>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</si>
  <si>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</si>
  <si>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</si>
  <si>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</si>
  <si>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</si>
  <si>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</si>
  <si>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</si>
  <si>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</si>
  <si>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</si>
  <si>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</si>
  <si>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</si>
  <si>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</si>
  <si>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</si>
  <si>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</si>
  <si>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</si>
  <si>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</si>
  <si>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</si>
  <si>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</si>
  <si>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</si>
  <si>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</si>
  <si>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</si>
  <si>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</si>
  <si>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</si>
  <si>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</si>
  <si>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</si>
  <si>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</si>
  <si>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</si>
  <si>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</si>
  <si>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</si>
  <si>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</si>
  <si>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</si>
  <si>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</si>
  <si>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</si>
  <si>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</si>
  <si>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</si>
  <si>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</si>
  <si>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</si>
  <si>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</si>
  <si>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</si>
  <si>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</si>
  <si>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</si>
  <si>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</si>
  <si>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</si>
  <si>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Cuenta Pública 2022</t>
  </si>
  <si>
    <t>Al 31 de diciembre de 2022 y 2021</t>
  </si>
  <si>
    <t xml:space="preserve">FISCALÍA GENERAL DEL ESTADO DE GUERRERO </t>
  </si>
  <si>
    <t>2022</t>
  </si>
  <si>
    <t>2021</t>
  </si>
  <si>
    <t>Total del  Pasivo</t>
  </si>
  <si>
    <t>Total del  Pasivo y Hacienda Pública / Patrimonio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</si>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</sst>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42" fillId="0" borderId="0" xfId="0" applyFont="1" applyAlignment="1">
      <alignment/>
    </xf>
    <xf numFmtId="0" fontId="3" fillId="0" borderId="10" xfId="54" applyFont="1" applyBorder="1">
      <alignment/>
      <protection/>
    </xf>
    <xf numFmtId="0" fontId="3" fillId="0" borderId="11" xfId="54" applyFont="1" applyBorder="1">
      <alignment/>
      <protection/>
    </xf>
    <xf numFmtId="0" fontId="4" fillId="33" borderId="12" xfId="54" applyFont="1" applyFill="1" applyBorder="1" applyAlignment="1">
      <alignment vertical="center"/>
      <protection/>
    </xf>
    <xf numFmtId="0" fontId="4" fillId="33" borderId="11" xfId="54" applyFont="1" applyFill="1" applyBorder="1" applyAlignment="1">
      <alignment vertical="center"/>
      <protection/>
    </xf>
    <xf numFmtId="0" fontId="3" fillId="0" borderId="13" xfId="54" applyFont="1" applyBorder="1">
      <alignment/>
      <protection/>
    </xf>
    <xf numFmtId="0" fontId="3" fillId="0" borderId="14" xfId="54" applyFont="1" applyBorder="1">
      <alignment/>
      <protection/>
    </xf>
    <xf numFmtId="0" fontId="3" fillId="0" borderId="0" xfId="54" applyFont="1" applyAlignment="1" applyProtection="1">
      <alignment vertical="center"/>
      <protection locked="0"/>
    </xf>
    <xf numFmtId="0" fontId="3" fillId="0" borderId="0" xfId="54" applyFont="1" applyAlignment="1">
      <alignment vertical="center"/>
      <protection/>
    </xf>
    <xf numFmtId="4" fontId="5" fillId="0" borderId="0" xfId="54" applyNumberFormat="1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3" fontId="5" fillId="0" borderId="0" xfId="54" applyNumberFormat="1" applyFont="1" applyAlignment="1">
      <alignment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0" fontId="42" fillId="34" borderId="0" xfId="0" applyFont="1" applyFill="1" applyAlignment="1" applyProtection="1">
      <alignment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right" vertical="center"/>
      <protection/>
    </xf>
    <xf numFmtId="0" fontId="6" fillId="0" borderId="13" xfId="54" applyFont="1" applyBorder="1" applyAlignment="1">
      <alignment vertical="center"/>
      <protection/>
    </xf>
    <xf numFmtId="0" fontId="5" fillId="0" borderId="13" xfId="54" applyFont="1" applyBorder="1" applyAlignment="1">
      <alignment vertical="center"/>
      <protection/>
    </xf>
    <xf numFmtId="0" fontId="5" fillId="0" borderId="0" xfId="54" applyFont="1" applyAlignment="1">
      <alignment horizontal="right" vertical="center"/>
      <protection/>
    </xf>
    <xf numFmtId="0" fontId="3" fillId="0" borderId="11" xfId="54" applyFont="1" applyBorder="1" applyAlignment="1">
      <alignment vertical="center"/>
      <protection/>
    </xf>
    <xf numFmtId="0" fontId="3" fillId="0" borderId="13" xfId="54" applyFont="1" applyBorder="1" applyAlignment="1">
      <alignment vertical="center"/>
      <protection/>
    </xf>
    <xf numFmtId="0" fontId="5" fillId="0" borderId="0" xfId="54" applyFont="1" applyAlignment="1">
      <alignment horizontal="left" vertical="center" wrapText="1"/>
      <protection/>
    </xf>
    <xf numFmtId="4" fontId="4" fillId="0" borderId="0" xfId="54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5" fillId="0" borderId="0" xfId="54" applyFont="1" applyAlignment="1">
      <alignment vertical="center" wrapText="1"/>
      <protection/>
    </xf>
    <xf numFmtId="3" fontId="4" fillId="0" borderId="0" xfId="54" applyNumberFormat="1" applyFont="1" applyAlignment="1">
      <alignment vertical="center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4" fontId="4" fillId="0" borderId="0" xfId="54" applyNumberFormat="1" applyFont="1" applyAlignment="1" applyProtection="1">
      <alignment horizontal="right" vertical="center"/>
      <protection locked="0"/>
    </xf>
    <xf numFmtId="4" fontId="3" fillId="0" borderId="0" xfId="54" applyNumberFormat="1" applyFont="1" applyAlignment="1">
      <alignment horizontal="right" vertical="center"/>
      <protection/>
    </xf>
    <xf numFmtId="4" fontId="3" fillId="0" borderId="11" xfId="54" applyNumberFormat="1" applyFont="1" applyBorder="1" applyAlignment="1">
      <alignment vertical="center"/>
      <protection/>
    </xf>
    <xf numFmtId="0" fontId="4" fillId="0" borderId="0" xfId="54" applyFont="1" applyAlignment="1">
      <alignment vertical="center" wrapText="1"/>
      <protection/>
    </xf>
    <xf numFmtId="4" fontId="4" fillId="0" borderId="0" xfId="54" applyNumberFormat="1" applyFont="1" applyAlignment="1">
      <alignment horizontal="right" vertical="center"/>
      <protection/>
    </xf>
    <xf numFmtId="0" fontId="8" fillId="0" borderId="13" xfId="54" applyFont="1" applyBorder="1" applyAlignment="1">
      <alignment vertical="center"/>
      <protection/>
    </xf>
    <xf numFmtId="4" fontId="8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vertical="center" wrapText="1"/>
      <protection/>
    </xf>
    <xf numFmtId="4" fontId="5" fillId="0" borderId="0" xfId="54" applyNumberFormat="1" applyFont="1" applyAlignment="1">
      <alignment horizontal="right" vertical="center"/>
      <protection/>
    </xf>
    <xf numFmtId="0" fontId="5" fillId="0" borderId="0" xfId="54" applyFont="1" applyAlignment="1">
      <alignment horizontal="left" vertical="center"/>
      <protection/>
    </xf>
    <xf numFmtId="4" fontId="9" fillId="0" borderId="0" xfId="54" applyNumberFormat="1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3" fillId="0" borderId="15" xfId="54" applyFont="1" applyBorder="1" applyAlignment="1">
      <alignment vertical="center"/>
      <protection/>
    </xf>
    <xf numFmtId="0" fontId="3" fillId="0" borderId="10" xfId="54" applyFont="1" applyBorder="1" applyAlignment="1">
      <alignment vertical="center"/>
      <protection/>
    </xf>
    <xf numFmtId="0" fontId="3" fillId="0" borderId="10" xfId="54" applyFont="1" applyBorder="1" applyAlignment="1">
      <alignment horizontal="right" vertical="center"/>
      <protection/>
    </xf>
    <xf numFmtId="0" fontId="3" fillId="0" borderId="16" xfId="54" applyFont="1" applyBorder="1" applyAlignment="1">
      <alignment vertical="center"/>
      <protection/>
    </xf>
    <xf numFmtId="0" fontId="4" fillId="0" borderId="14" xfId="54" applyFont="1" applyBorder="1" applyAlignment="1">
      <alignment vertical="center"/>
      <protection/>
    </xf>
    <xf numFmtId="4" fontId="4" fillId="0" borderId="14" xfId="54" applyNumberFormat="1" applyFont="1" applyBorder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4" fontId="4" fillId="0" borderId="10" xfId="54" applyNumberFormat="1" applyFont="1" applyBorder="1" applyAlignment="1">
      <alignment vertical="center"/>
      <protection/>
    </xf>
    <xf numFmtId="0" fontId="7" fillId="0" borderId="0" xfId="54" applyFont="1" applyAlignment="1">
      <alignment horizontal="lef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 vertical="center" wrapText="1"/>
      <protection/>
    </xf>
    <xf numFmtId="0" fontId="5" fillId="0" borderId="0" xfId="54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justify" vertical="center" wrapText="1"/>
      <protection/>
    </xf>
    <xf numFmtId="49" fontId="5" fillId="33" borderId="14" xfId="54" applyNumberFormat="1" applyFont="1" applyFill="1" applyBorder="1" applyAlignment="1">
      <alignment horizontal="center" vertical="center"/>
      <protection/>
    </xf>
    <xf numFmtId="49" fontId="5" fillId="33" borderId="0" xfId="54" applyNumberFormat="1" applyFont="1" applyFill="1" applyAlignment="1">
      <alignment horizontal="center" vertical="center"/>
      <protection/>
    </xf>
    <xf numFmtId="49" fontId="5" fillId="33" borderId="14" xfId="54" applyNumberFormat="1" applyFont="1" applyFill="1" applyBorder="1" applyAlignment="1">
      <alignment horizontal="center" vertical="center" wrapText="1"/>
      <protection/>
    </xf>
    <xf numFmtId="49" fontId="5" fillId="33" borderId="0" xfId="54" applyNumberFormat="1" applyFont="1" applyFill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15" applyNumberFormat="1" applyFont="1" applyFill="1" applyBorder="1" applyAlignment="1" applyProtection="1">
      <alignment horizontal="center" vertical="center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49" fontId="5" fillId="33" borderId="14" xfId="54" applyNumberFormat="1" applyFont="1" applyFill="1" applyBorder="1" applyAlignment="1">
      <alignment horizontal="right" vertical="center"/>
      <protection/>
    </xf>
    <xf numFmtId="49" fontId="5" fillId="33" borderId="0" xfId="54" applyNumberFormat="1" applyFont="1" applyFill="1" applyAlignment="1">
      <alignment horizontal="right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78</xdr:row>
      <xdr:rowOff>28575</xdr:rowOff>
    </xdr:from>
    <xdr:to>
      <xdr:col>5</xdr:col>
      <xdr:colOff>523875</xdr:colOff>
      <xdr:row>82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85800" y="12306300"/>
          <a:ext cx="460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PRESUPUESTO Y ADMINISTRACIÓN</a:t>
          </a:r>
        </a:p>
      </xdr:txBody>
    </xdr:sp>
    <xdr:clientData/>
  </xdr:twoCellAnchor>
  <xdr:twoCellAnchor>
    <xdr:from>
      <xdr:col>7</xdr:col>
      <xdr:colOff>847725</xdr:colOff>
      <xdr:row>78</xdr:row>
      <xdr:rowOff>9525</xdr:rowOff>
    </xdr:from>
    <xdr:to>
      <xdr:col>10</xdr:col>
      <xdr:colOff>657225</xdr:colOff>
      <xdr:row>82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000875" y="12287250"/>
          <a:ext cx="45910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B61">
      <selection activeCell="F80" sqref="F80"/>
    </sheetView>
  </sheetViews>
  <sheetFormatPr defaultColWidth="11.421875" defaultRowHeight="15"/>
  <cols>
    <col min="1" max="1" width="1.421875" style="1" customWidth="1"/>
    <col min="2" max="2" width="3.00390625" style="1" customWidth="1"/>
    <col min="3" max="3" width="27.57421875" style="1" customWidth="1"/>
    <col min="4" max="4" width="21.8515625" style="1" customWidth="1"/>
    <col min="5" max="5" width="17.57421875" style="1" customWidth="1"/>
    <col min="6" max="6" width="17.8515625" style="1" customWidth="1"/>
    <col min="7" max="7" width="3.00390625" style="1" customWidth="1"/>
    <col min="8" max="8" width="27.57421875" style="1" customWidth="1"/>
    <col min="9" max="9" width="26.57421875" style="1" customWidth="1"/>
    <col min="10" max="10" width="17.57421875" style="1" customWidth="1"/>
    <col min="11" max="11" width="17.421875" style="1" customWidth="1"/>
    <col min="12" max="12" width="1.8515625" style="1" customWidth="1"/>
    <col min="13" max="13" width="1.7109375" style="1" customWidth="1"/>
    <col min="14" max="16384" width="11.421875" style="1" customWidth="1"/>
  </cols>
  <sheetData>
    <row r="1" spans="2:12" ht="15.75" customHeight="1">
      <c r="B1" s="9"/>
      <c r="C1" s="9"/>
      <c r="K1" s="9"/>
      <c r="L1" s="9"/>
    </row>
    <row r="2" spans="4:13" ht="15.75" customHeight="1">
      <c r="D2" s="64" t="s">
        <v>60</v>
      </c>
      <c r="E2" s="64"/>
      <c r="F2" s="64"/>
      <c r="G2" s="64"/>
      <c r="H2" s="64"/>
      <c r="I2" s="64"/>
      <c r="J2" s="64"/>
      <c r="L2" s="10"/>
      <c r="M2" s="10"/>
    </row>
    <row r="3" spans="3:13" ht="15">
      <c r="C3" s="11"/>
      <c r="D3" s="64" t="s">
        <v>0</v>
      </c>
      <c r="E3" s="64"/>
      <c r="F3" s="64"/>
      <c r="G3" s="64"/>
      <c r="H3" s="64"/>
      <c r="I3" s="64"/>
      <c r="J3" s="64"/>
      <c r="K3" s="12"/>
      <c r="L3" s="12"/>
      <c r="M3" s="10"/>
    </row>
    <row r="4" spans="3:13" ht="15">
      <c r="C4" s="13"/>
      <c r="D4" s="64" t="s">
        <v>61</v>
      </c>
      <c r="E4" s="64"/>
      <c r="F4" s="64"/>
      <c r="G4" s="64"/>
      <c r="H4" s="64"/>
      <c r="I4" s="64"/>
      <c r="J4" s="64"/>
      <c r="K4" s="12"/>
      <c r="L4" s="12"/>
      <c r="M4" s="10"/>
    </row>
    <row r="5" spans="3:13" ht="15">
      <c r="C5" s="12"/>
      <c r="D5" s="65" t="s">
        <v>1</v>
      </c>
      <c r="E5" s="65"/>
      <c r="F5" s="65"/>
      <c r="G5" s="65"/>
      <c r="H5" s="65"/>
      <c r="I5" s="65"/>
      <c r="J5" s="65"/>
      <c r="K5" s="12"/>
      <c r="L5" s="12"/>
      <c r="M5" s="10"/>
    </row>
    <row r="6" spans="1:11" s="2" customFormat="1" ht="15">
      <c r="A6" s="1"/>
      <c r="B6" s="14"/>
      <c r="C6" s="15" t="s">
        <v>2</v>
      </c>
      <c r="D6" s="63" t="s">
        <v>62</v>
      </c>
      <c r="E6" s="63"/>
      <c r="F6" s="63"/>
      <c r="G6" s="63"/>
      <c r="H6" s="63"/>
      <c r="I6" s="63"/>
      <c r="J6" s="63"/>
      <c r="K6" s="16"/>
    </row>
    <row r="7" spans="2:12" ht="15" customHeight="1">
      <c r="B7" s="17"/>
      <c r="C7" s="17"/>
      <c r="D7" s="17"/>
      <c r="E7" s="17"/>
      <c r="F7" s="17"/>
      <c r="G7" s="18"/>
      <c r="H7" s="17"/>
      <c r="I7" s="17"/>
      <c r="J7" s="17"/>
      <c r="K7" s="17"/>
      <c r="L7" s="3"/>
    </row>
    <row r="8" spans="1:13" ht="14.25">
      <c r="A8" s="4"/>
      <c r="B8" s="66"/>
      <c r="C8" s="59" t="s">
        <v>3</v>
      </c>
      <c r="D8" s="59"/>
      <c r="E8" s="61" t="s">
        <v>63</v>
      </c>
      <c r="F8" s="61" t="s">
        <v>64</v>
      </c>
      <c r="G8" s="68"/>
      <c r="H8" s="59" t="s">
        <v>3</v>
      </c>
      <c r="I8" s="59"/>
      <c r="J8" s="61" t="s">
        <v>63</v>
      </c>
      <c r="K8" s="61" t="s">
        <v>64</v>
      </c>
      <c r="L8" s="5"/>
      <c r="M8" s="19"/>
    </row>
    <row r="9" spans="1:13" ht="14.25">
      <c r="A9" s="4"/>
      <c r="B9" s="67"/>
      <c r="C9" s="60"/>
      <c r="D9" s="60"/>
      <c r="E9" s="62"/>
      <c r="F9" s="62"/>
      <c r="G9" s="69"/>
      <c r="H9" s="60"/>
      <c r="I9" s="60"/>
      <c r="J9" s="62"/>
      <c r="K9" s="62"/>
      <c r="L9" s="6"/>
      <c r="M9" s="19"/>
    </row>
    <row r="10" spans="1:13" ht="3" customHeight="1">
      <c r="A10" s="4"/>
      <c r="B10" s="20"/>
      <c r="C10" s="12"/>
      <c r="D10" s="12"/>
      <c r="E10" s="12"/>
      <c r="F10" s="12"/>
      <c r="G10" s="21"/>
      <c r="H10" s="12"/>
      <c r="I10" s="12"/>
      <c r="J10" s="12"/>
      <c r="K10" s="12"/>
      <c r="L10" s="22"/>
      <c r="M10" s="23"/>
    </row>
    <row r="11" spans="1:13" ht="3" customHeight="1">
      <c r="A11" s="4"/>
      <c r="B11" s="20"/>
      <c r="C11" s="12"/>
      <c r="D11" s="12"/>
      <c r="E11" s="12"/>
      <c r="F11" s="12"/>
      <c r="G11" s="21"/>
      <c r="H11" s="12"/>
      <c r="I11" s="12"/>
      <c r="J11" s="12"/>
      <c r="K11" s="12"/>
      <c r="L11" s="22"/>
      <c r="M11" s="7"/>
    </row>
    <row r="12" spans="1:13" ht="15">
      <c r="A12" s="4"/>
      <c r="B12" s="23"/>
      <c r="C12" s="56" t="s">
        <v>4</v>
      </c>
      <c r="D12" s="56"/>
      <c r="E12" s="25"/>
      <c r="F12" s="26"/>
      <c r="G12" s="27"/>
      <c r="H12" s="56" t="s">
        <v>5</v>
      </c>
      <c r="I12" s="56"/>
      <c r="J12" s="12"/>
      <c r="K12" s="12"/>
      <c r="L12" s="22"/>
      <c r="M12" s="23"/>
    </row>
    <row r="13" spans="1:13" ht="15">
      <c r="A13" s="4"/>
      <c r="B13" s="23"/>
      <c r="C13" s="28"/>
      <c r="D13" s="12"/>
      <c r="E13" s="29"/>
      <c r="F13" s="29"/>
      <c r="G13" s="27"/>
      <c r="H13" s="28"/>
      <c r="I13" s="12"/>
      <c r="J13" s="13"/>
      <c r="K13" s="13"/>
      <c r="L13" s="22"/>
      <c r="M13" s="23"/>
    </row>
    <row r="14" spans="1:13" ht="14.25">
      <c r="A14" s="4"/>
      <c r="B14" s="23"/>
      <c r="C14" s="53" t="s">
        <v>6</v>
      </c>
      <c r="D14" s="53"/>
      <c r="E14" s="29"/>
      <c r="F14" s="29"/>
      <c r="G14" s="27"/>
      <c r="H14" s="53" t="s">
        <v>7</v>
      </c>
      <c r="I14" s="53"/>
      <c r="J14" s="29"/>
      <c r="K14" s="29"/>
      <c r="L14" s="22"/>
      <c r="M14" s="23"/>
    </row>
    <row r="15" spans="1:13" ht="5.25" customHeight="1">
      <c r="A15" s="4"/>
      <c r="B15" s="23"/>
      <c r="C15" s="30"/>
      <c r="D15" s="31"/>
      <c r="E15" s="29"/>
      <c r="F15" s="29"/>
      <c r="H15" s="30"/>
      <c r="I15" s="31"/>
      <c r="J15" s="29"/>
      <c r="K15" s="29"/>
      <c r="L15" s="22"/>
      <c r="M15" s="7"/>
    </row>
    <row r="16" spans="1:13" ht="12" customHeight="1">
      <c r="A16" s="4"/>
      <c r="B16" s="23"/>
      <c r="C16" s="55" t="s">
        <v>8</v>
      </c>
      <c r="D16" s="55"/>
      <c r="E16" s="33">
        <v>16457679.36</v>
      </c>
      <c r="F16" s="33">
        <v>19711026.4</v>
      </c>
      <c r="G16" s="34"/>
      <c r="H16" s="55" t="s">
        <v>9</v>
      </c>
      <c r="I16" s="55"/>
      <c r="J16" s="33">
        <v>327058414.01</v>
      </c>
      <c r="K16" s="33">
        <v>78137668.35</v>
      </c>
      <c r="L16" s="35"/>
      <c r="M16" s="7"/>
    </row>
    <row r="17" spans="1:13" ht="12" customHeight="1">
      <c r="A17" s="4"/>
      <c r="B17" s="23"/>
      <c r="C17" s="55" t="s">
        <v>10</v>
      </c>
      <c r="D17" s="55"/>
      <c r="E17" s="33">
        <v>24982573.83</v>
      </c>
      <c r="F17" s="33">
        <v>18545635.47</v>
      </c>
      <c r="G17" s="34"/>
      <c r="H17" s="55" t="s">
        <v>11</v>
      </c>
      <c r="I17" s="55"/>
      <c r="J17" s="33">
        <v>8633614</v>
      </c>
      <c r="K17" s="33">
        <v>8633614</v>
      </c>
      <c r="L17" s="35"/>
      <c r="M17" s="7"/>
    </row>
    <row r="18" spans="1:13" ht="12" customHeight="1">
      <c r="A18" s="4"/>
      <c r="B18" s="23"/>
      <c r="C18" s="55" t="s">
        <v>12</v>
      </c>
      <c r="D18" s="55"/>
      <c r="E18" s="33">
        <v>10187917.13</v>
      </c>
      <c r="F18" s="33">
        <v>3283939.4</v>
      </c>
      <c r="G18" s="34"/>
      <c r="H18" s="55" t="s">
        <v>13</v>
      </c>
      <c r="I18" s="55"/>
      <c r="J18" s="33">
        <v>0</v>
      </c>
      <c r="K18" s="33">
        <v>0</v>
      </c>
      <c r="L18" s="35"/>
      <c r="M18" s="7"/>
    </row>
    <row r="19" spans="1:13" ht="12" customHeight="1">
      <c r="A19" s="4"/>
      <c r="B19" s="23"/>
      <c r="C19" s="55" t="s">
        <v>14</v>
      </c>
      <c r="D19" s="55"/>
      <c r="E19" s="33">
        <v>0</v>
      </c>
      <c r="F19" s="33">
        <v>0</v>
      </c>
      <c r="G19" s="34"/>
      <c r="H19" s="55" t="s">
        <v>15</v>
      </c>
      <c r="I19" s="55"/>
      <c r="J19" s="33">
        <v>0</v>
      </c>
      <c r="K19" s="33">
        <v>0</v>
      </c>
      <c r="L19" s="35"/>
      <c r="M19" s="7"/>
    </row>
    <row r="20" spans="1:13" ht="12" customHeight="1">
      <c r="A20" s="4"/>
      <c r="B20" s="23"/>
      <c r="C20" s="55" t="s">
        <v>16</v>
      </c>
      <c r="D20" s="55"/>
      <c r="E20" s="33">
        <v>0</v>
      </c>
      <c r="F20" s="33">
        <v>0</v>
      </c>
      <c r="G20" s="34"/>
      <c r="H20" s="55" t="s">
        <v>17</v>
      </c>
      <c r="I20" s="55"/>
      <c r="J20" s="33">
        <v>0</v>
      </c>
      <c r="K20" s="33">
        <v>0</v>
      </c>
      <c r="L20" s="35"/>
      <c r="M20" s="7"/>
    </row>
    <row r="21" spans="1:13" ht="12" customHeight="1">
      <c r="A21" s="4"/>
      <c r="B21" s="23"/>
      <c r="C21" s="55" t="s">
        <v>18</v>
      </c>
      <c r="D21" s="55"/>
      <c r="E21" s="33">
        <v>0</v>
      </c>
      <c r="F21" s="33">
        <v>0</v>
      </c>
      <c r="G21" s="34"/>
      <c r="H21" s="58" t="s">
        <v>19</v>
      </c>
      <c r="I21" s="58"/>
      <c r="J21" s="33">
        <v>0</v>
      </c>
      <c r="K21" s="33">
        <v>0</v>
      </c>
      <c r="L21" s="35"/>
      <c r="M21" s="7"/>
    </row>
    <row r="22" spans="1:13" ht="12" customHeight="1">
      <c r="A22" s="4"/>
      <c r="B22" s="23"/>
      <c r="C22" s="55" t="s">
        <v>20</v>
      </c>
      <c r="D22" s="55"/>
      <c r="E22" s="33">
        <v>164350</v>
      </c>
      <c r="F22" s="33">
        <v>0</v>
      </c>
      <c r="G22" s="34"/>
      <c r="H22" s="55" t="s">
        <v>21</v>
      </c>
      <c r="I22" s="55"/>
      <c r="J22" s="33">
        <v>0</v>
      </c>
      <c r="K22" s="33">
        <v>0</v>
      </c>
      <c r="L22" s="35"/>
      <c r="M22" s="7"/>
    </row>
    <row r="23" spans="1:13" ht="12" customHeight="1">
      <c r="A23" s="4"/>
      <c r="B23" s="23"/>
      <c r="C23" s="36"/>
      <c r="D23" s="32"/>
      <c r="E23" s="37"/>
      <c r="F23" s="37"/>
      <c r="G23" s="34"/>
      <c r="H23" s="55" t="s">
        <v>22</v>
      </c>
      <c r="I23" s="55"/>
      <c r="J23" s="33">
        <v>422791.78</v>
      </c>
      <c r="K23" s="33">
        <v>187972.67</v>
      </c>
      <c r="L23" s="35"/>
      <c r="M23" s="7"/>
    </row>
    <row r="24" spans="1:13" ht="15">
      <c r="A24" s="4"/>
      <c r="B24" s="38"/>
      <c r="C24" s="53" t="s">
        <v>23</v>
      </c>
      <c r="D24" s="53"/>
      <c r="E24" s="11">
        <f>SUM(E16:E22)</f>
        <v>51792520.32</v>
      </c>
      <c r="F24" s="11">
        <f>SUM(F16:F22)</f>
        <v>41540601.269999996</v>
      </c>
      <c r="G24" s="39"/>
      <c r="H24" s="28"/>
      <c r="I24" s="12"/>
      <c r="J24" s="11"/>
      <c r="K24" s="11"/>
      <c r="L24" s="35"/>
      <c r="M24" s="23"/>
    </row>
    <row r="25" spans="1:13" ht="15">
      <c r="A25" s="4"/>
      <c r="B25" s="38"/>
      <c r="C25" s="28"/>
      <c r="D25" s="24"/>
      <c r="E25" s="11"/>
      <c r="F25" s="11"/>
      <c r="G25" s="39"/>
      <c r="H25" s="53" t="s">
        <v>24</v>
      </c>
      <c r="I25" s="53"/>
      <c r="J25" s="11">
        <f>SUM(J16:J23)</f>
        <v>336114819.78999996</v>
      </c>
      <c r="K25" s="11">
        <f>SUM(K16:K23)</f>
        <v>86959255.02</v>
      </c>
      <c r="L25" s="35"/>
      <c r="M25" s="23"/>
    </row>
    <row r="26" spans="1:13" ht="14.25">
      <c r="A26" s="4"/>
      <c r="B26" s="23"/>
      <c r="C26" s="36"/>
      <c r="D26" s="36"/>
      <c r="E26" s="25"/>
      <c r="F26" s="25"/>
      <c r="G26" s="34"/>
      <c r="H26" s="40"/>
      <c r="I26" s="32"/>
      <c r="J26" s="25"/>
      <c r="K26" s="25"/>
      <c r="L26" s="35"/>
      <c r="M26" s="23"/>
    </row>
    <row r="27" spans="1:13" ht="14.25">
      <c r="A27" s="4"/>
      <c r="B27" s="23"/>
      <c r="C27" s="53" t="s">
        <v>25</v>
      </c>
      <c r="D27" s="53"/>
      <c r="E27" s="25"/>
      <c r="F27" s="25"/>
      <c r="G27" s="34"/>
      <c r="H27" s="53" t="s">
        <v>26</v>
      </c>
      <c r="I27" s="53"/>
      <c r="J27" s="25"/>
      <c r="K27" s="25"/>
      <c r="L27" s="35"/>
      <c r="M27" s="23"/>
    </row>
    <row r="28" spans="1:13" ht="12" customHeight="1">
      <c r="A28" s="4"/>
      <c r="B28" s="23"/>
      <c r="C28" s="36"/>
      <c r="D28" s="36"/>
      <c r="E28" s="25"/>
      <c r="F28" s="25"/>
      <c r="G28" s="34"/>
      <c r="H28" s="36"/>
      <c r="I28" s="32"/>
      <c r="J28" s="25"/>
      <c r="K28" s="25"/>
      <c r="L28" s="35"/>
      <c r="M28" s="7"/>
    </row>
    <row r="29" spans="1:13" ht="12" customHeight="1">
      <c r="A29" s="4"/>
      <c r="B29" s="23"/>
      <c r="C29" s="55" t="s">
        <v>27</v>
      </c>
      <c r="D29" s="55"/>
      <c r="E29" s="33">
        <v>0</v>
      </c>
      <c r="F29" s="33">
        <v>0</v>
      </c>
      <c r="G29" s="34"/>
      <c r="H29" s="55" t="s">
        <v>28</v>
      </c>
      <c r="I29" s="55"/>
      <c r="J29" s="33">
        <v>0</v>
      </c>
      <c r="K29" s="33">
        <v>0</v>
      </c>
      <c r="L29" s="35"/>
      <c r="M29" s="7"/>
    </row>
    <row r="30" spans="1:13" ht="12" customHeight="1">
      <c r="A30" s="4"/>
      <c r="B30" s="23"/>
      <c r="C30" s="55" t="s">
        <v>29</v>
      </c>
      <c r="D30" s="55"/>
      <c r="E30" s="33">
        <v>431.13</v>
      </c>
      <c r="F30" s="33">
        <v>431.13</v>
      </c>
      <c r="G30" s="34"/>
      <c r="H30" s="55" t="s">
        <v>30</v>
      </c>
      <c r="I30" s="55"/>
      <c r="J30" s="33">
        <v>0</v>
      </c>
      <c r="K30" s="33">
        <v>0</v>
      </c>
      <c r="L30" s="35"/>
      <c r="M30" s="7"/>
    </row>
    <row r="31" spans="1:13" ht="12" customHeight="1">
      <c r="A31" s="4"/>
      <c r="B31" s="23"/>
      <c r="C31" s="55" t="s">
        <v>31</v>
      </c>
      <c r="D31" s="55"/>
      <c r="E31" s="33">
        <v>2038513.61</v>
      </c>
      <c r="F31" s="33">
        <v>1107220.18</v>
      </c>
      <c r="G31" s="34"/>
      <c r="H31" s="55" t="s">
        <v>32</v>
      </c>
      <c r="I31" s="55"/>
      <c r="J31" s="33">
        <v>0</v>
      </c>
      <c r="K31" s="33">
        <v>0</v>
      </c>
      <c r="L31" s="35"/>
      <c r="M31" s="7"/>
    </row>
    <row r="32" spans="1:13" ht="12" customHeight="1">
      <c r="A32" s="4"/>
      <c r="B32" s="23"/>
      <c r="C32" s="55" t="s">
        <v>33</v>
      </c>
      <c r="D32" s="55"/>
      <c r="E32" s="33">
        <v>231644574.09</v>
      </c>
      <c r="F32" s="33">
        <v>209722220.8</v>
      </c>
      <c r="G32" s="34"/>
      <c r="H32" s="55" t="s">
        <v>34</v>
      </c>
      <c r="I32" s="55"/>
      <c r="J32" s="33">
        <v>0</v>
      </c>
      <c r="K32" s="33">
        <v>0</v>
      </c>
      <c r="L32" s="35"/>
      <c r="M32" s="7"/>
    </row>
    <row r="33" spans="1:13" ht="12" customHeight="1">
      <c r="A33" s="4"/>
      <c r="B33" s="23"/>
      <c r="C33" s="55" t="s">
        <v>35</v>
      </c>
      <c r="D33" s="55"/>
      <c r="E33" s="33">
        <v>72751878.11</v>
      </c>
      <c r="F33" s="33">
        <v>61352600.7</v>
      </c>
      <c r="G33" s="34"/>
      <c r="H33" s="58" t="s">
        <v>36</v>
      </c>
      <c r="I33" s="58"/>
      <c r="J33" s="33">
        <v>0</v>
      </c>
      <c r="K33" s="33">
        <v>0</v>
      </c>
      <c r="L33" s="35"/>
      <c r="M33" s="7"/>
    </row>
    <row r="34" spans="1:13" ht="12" customHeight="1">
      <c r="A34" s="4"/>
      <c r="B34" s="23"/>
      <c r="C34" s="55" t="s">
        <v>37</v>
      </c>
      <c r="D34" s="55"/>
      <c r="E34" s="33">
        <v>-175927203.37</v>
      </c>
      <c r="F34" s="33">
        <v>-144544596.45</v>
      </c>
      <c r="G34" s="34"/>
      <c r="H34" s="55" t="s">
        <v>38</v>
      </c>
      <c r="I34" s="55"/>
      <c r="J34" s="33">
        <v>0</v>
      </c>
      <c r="K34" s="33">
        <v>0</v>
      </c>
      <c r="L34" s="35"/>
      <c r="M34" s="7"/>
    </row>
    <row r="35" spans="1:13" ht="12" customHeight="1">
      <c r="A35" s="4"/>
      <c r="B35" s="23"/>
      <c r="C35" s="55" t="s">
        <v>39</v>
      </c>
      <c r="D35" s="55"/>
      <c r="E35" s="33">
        <v>1000000</v>
      </c>
      <c r="F35" s="33">
        <v>0</v>
      </c>
      <c r="G35" s="34"/>
      <c r="H35" s="36"/>
      <c r="I35" s="32"/>
      <c r="J35" s="25"/>
      <c r="K35" s="25"/>
      <c r="L35" s="35"/>
      <c r="M35" s="7"/>
    </row>
    <row r="36" spans="1:13" ht="12.75" customHeight="1">
      <c r="A36" s="4"/>
      <c r="B36" s="23"/>
      <c r="C36" s="55" t="s">
        <v>40</v>
      </c>
      <c r="D36" s="55"/>
      <c r="E36" s="33">
        <v>0</v>
      </c>
      <c r="F36" s="33">
        <v>0</v>
      </c>
      <c r="G36" s="34"/>
      <c r="H36" s="53" t="s">
        <v>41</v>
      </c>
      <c r="I36" s="53"/>
      <c r="J36" s="11">
        <f>SUM(J29:J34)</f>
        <v>0</v>
      </c>
      <c r="K36" s="11">
        <f>SUM(K29:K34)</f>
        <v>0</v>
      </c>
      <c r="L36" s="35"/>
      <c r="M36" s="7"/>
    </row>
    <row r="37" spans="1:13" ht="12.75" customHeight="1">
      <c r="A37" s="4"/>
      <c r="B37" s="23"/>
      <c r="C37" s="55" t="s">
        <v>42</v>
      </c>
      <c r="D37" s="55"/>
      <c r="E37" s="33">
        <v>0</v>
      </c>
      <c r="F37" s="33">
        <v>0</v>
      </c>
      <c r="G37" s="34"/>
      <c r="H37" s="28"/>
      <c r="I37" s="24"/>
      <c r="J37" s="11"/>
      <c r="K37" s="11"/>
      <c r="L37" s="35"/>
      <c r="M37" s="7"/>
    </row>
    <row r="38" spans="1:13" ht="12.75" customHeight="1">
      <c r="A38" s="4"/>
      <c r="B38" s="23"/>
      <c r="C38" s="36"/>
      <c r="D38" s="32"/>
      <c r="E38" s="37"/>
      <c r="F38" s="37"/>
      <c r="G38" s="34"/>
      <c r="H38" s="53" t="s">
        <v>65</v>
      </c>
      <c r="I38" s="53"/>
      <c r="J38" s="11">
        <f>J36+J25</f>
        <v>336114819.78999996</v>
      </c>
      <c r="K38" s="11">
        <f>K36+K25</f>
        <v>86959255.02</v>
      </c>
      <c r="L38" s="35"/>
      <c r="M38" s="7"/>
    </row>
    <row r="39" spans="1:13" ht="12.75" customHeight="1">
      <c r="A39" s="4"/>
      <c r="B39" s="38"/>
      <c r="C39" s="53" t="s">
        <v>43</v>
      </c>
      <c r="D39" s="53"/>
      <c r="E39" s="41">
        <f>SUM(E29:E37)</f>
        <v>131508193.57</v>
      </c>
      <c r="F39" s="41">
        <f>SUM(F29:F37)</f>
        <v>127637876.36000001</v>
      </c>
      <c r="G39" s="39"/>
      <c r="H39" s="28"/>
      <c r="I39" s="42"/>
      <c r="J39" s="11"/>
      <c r="K39" s="11"/>
      <c r="L39" s="35"/>
      <c r="M39" s="7"/>
    </row>
    <row r="40" spans="1:13" ht="12.75" customHeight="1">
      <c r="A40" s="4"/>
      <c r="B40" s="23"/>
      <c r="C40" s="36"/>
      <c r="D40" s="28"/>
      <c r="E40" s="25"/>
      <c r="F40" s="25"/>
      <c r="G40" s="34"/>
      <c r="H40" s="56" t="s">
        <v>44</v>
      </c>
      <c r="I40" s="56"/>
      <c r="J40" s="25"/>
      <c r="K40" s="25"/>
      <c r="L40" s="35"/>
      <c r="M40" s="7"/>
    </row>
    <row r="41" spans="1:13" ht="12.75" customHeight="1">
      <c r="A41" s="4"/>
      <c r="B41" s="23"/>
      <c r="C41" s="53" t="s">
        <v>45</v>
      </c>
      <c r="D41" s="53"/>
      <c r="E41" s="11">
        <f>E24+E39</f>
        <v>183300713.89</v>
      </c>
      <c r="F41" s="11">
        <f>F24+F39</f>
        <v>169178477.63</v>
      </c>
      <c r="G41" s="34"/>
      <c r="H41" s="28"/>
      <c r="I41" s="42"/>
      <c r="J41" s="25"/>
      <c r="K41" s="25"/>
      <c r="L41" s="35"/>
      <c r="M41" s="7"/>
    </row>
    <row r="42" spans="1:13" ht="12.75" customHeight="1">
      <c r="A42" s="4"/>
      <c r="B42" s="23"/>
      <c r="C42" s="36"/>
      <c r="D42" s="36"/>
      <c r="E42" s="25"/>
      <c r="F42" s="25"/>
      <c r="G42" s="34"/>
      <c r="H42" s="53" t="s">
        <v>46</v>
      </c>
      <c r="I42" s="53"/>
      <c r="J42" s="11">
        <f>SUM(J44:J46)</f>
        <v>0</v>
      </c>
      <c r="K42" s="11">
        <f>SUM(K44:K46)</f>
        <v>0</v>
      </c>
      <c r="L42" s="35"/>
      <c r="M42" s="7"/>
    </row>
    <row r="43" spans="1:13" ht="12" customHeight="1">
      <c r="A43" s="4"/>
      <c r="B43" s="23"/>
      <c r="C43" s="36"/>
      <c r="D43" s="36"/>
      <c r="E43" s="25"/>
      <c r="F43" s="25"/>
      <c r="G43" s="34"/>
      <c r="H43" s="36"/>
      <c r="I43" s="26"/>
      <c r="J43" s="25"/>
      <c r="K43" s="25"/>
      <c r="L43" s="35"/>
      <c r="M43" s="7"/>
    </row>
    <row r="44" spans="1:13" ht="12" customHeight="1">
      <c r="A44" s="4"/>
      <c r="B44" s="23"/>
      <c r="C44" s="36"/>
      <c r="D44" s="36"/>
      <c r="E44" s="25"/>
      <c r="F44" s="25"/>
      <c r="H44" s="55" t="s">
        <v>47</v>
      </c>
      <c r="I44" s="55"/>
      <c r="J44" s="33">
        <v>0</v>
      </c>
      <c r="K44" s="33">
        <v>0</v>
      </c>
      <c r="L44" s="35"/>
      <c r="M44" s="7"/>
    </row>
    <row r="45" spans="1:13" ht="12" customHeight="1">
      <c r="A45" s="4"/>
      <c r="B45" s="23"/>
      <c r="C45" s="36"/>
      <c r="D45" s="57"/>
      <c r="E45" s="57"/>
      <c r="F45" s="29"/>
      <c r="H45" s="55" t="s">
        <v>48</v>
      </c>
      <c r="I45" s="55"/>
      <c r="J45" s="33">
        <v>0</v>
      </c>
      <c r="K45" s="33">
        <v>0</v>
      </c>
      <c r="L45" s="35"/>
      <c r="M45" s="7"/>
    </row>
    <row r="46" spans="1:13" ht="12" customHeight="1">
      <c r="A46" s="4"/>
      <c r="B46" s="23"/>
      <c r="C46" s="36"/>
      <c r="D46" s="57"/>
      <c r="E46" s="57"/>
      <c r="F46" s="29"/>
      <c r="H46" s="55" t="s">
        <v>49</v>
      </c>
      <c r="I46" s="55"/>
      <c r="J46" s="33">
        <v>0</v>
      </c>
      <c r="K46" s="33">
        <v>0</v>
      </c>
      <c r="L46" s="35"/>
      <c r="M46" s="7"/>
    </row>
    <row r="47" spans="1:13" ht="12" customHeight="1">
      <c r="A47" s="4"/>
      <c r="B47" s="23"/>
      <c r="C47" s="36"/>
      <c r="D47" s="57"/>
      <c r="E47" s="57"/>
      <c r="F47" s="29"/>
      <c r="H47" s="36"/>
      <c r="I47" s="26"/>
      <c r="J47" s="25"/>
      <c r="K47" s="25"/>
      <c r="L47" s="35"/>
      <c r="M47" s="7"/>
    </row>
    <row r="48" spans="1:13" ht="12.75" customHeight="1">
      <c r="A48" s="4"/>
      <c r="B48" s="23"/>
      <c r="C48" s="36"/>
      <c r="D48" s="57"/>
      <c r="E48" s="57"/>
      <c r="F48" s="29"/>
      <c r="H48" s="53" t="s">
        <v>50</v>
      </c>
      <c r="I48" s="53"/>
      <c r="J48" s="11">
        <f>SUM(J49:J54)</f>
        <v>-152814105.9</v>
      </c>
      <c r="K48" s="11">
        <f>SUM(K49:K54)</f>
        <v>82219222.60999998</v>
      </c>
      <c r="L48" s="35"/>
      <c r="M48" s="7"/>
    </row>
    <row r="49" spans="1:13" ht="12" customHeight="1">
      <c r="A49" s="4"/>
      <c r="B49" s="23"/>
      <c r="C49" s="36"/>
      <c r="D49" s="57"/>
      <c r="E49" s="57"/>
      <c r="F49" s="29"/>
      <c r="H49" s="28"/>
      <c r="I49" s="26"/>
      <c r="J49" s="43"/>
      <c r="K49" s="43"/>
      <c r="L49" s="35"/>
      <c r="M49" s="7"/>
    </row>
    <row r="50" spans="1:13" ht="12" customHeight="1">
      <c r="A50" s="4"/>
      <c r="B50" s="23"/>
      <c r="C50" s="36"/>
      <c r="D50" s="57"/>
      <c r="E50" s="57"/>
      <c r="F50" s="29"/>
      <c r="H50" s="55" t="s">
        <v>51</v>
      </c>
      <c r="I50" s="55"/>
      <c r="J50" s="33">
        <v>-124989592.17</v>
      </c>
      <c r="K50" s="33">
        <v>-23234064.1</v>
      </c>
      <c r="L50" s="35"/>
      <c r="M50" s="7"/>
    </row>
    <row r="51" spans="1:13" ht="12" customHeight="1">
      <c r="A51" s="4"/>
      <c r="B51" s="23"/>
      <c r="C51" s="36"/>
      <c r="D51" s="57"/>
      <c r="E51" s="57"/>
      <c r="F51" s="29"/>
      <c r="H51" s="55" t="s">
        <v>52</v>
      </c>
      <c r="I51" s="55"/>
      <c r="J51" s="33">
        <v>-27824513.73</v>
      </c>
      <c r="K51" s="33">
        <v>105453286.71</v>
      </c>
      <c r="L51" s="35"/>
      <c r="M51" s="7"/>
    </row>
    <row r="52" spans="1:13" ht="12" customHeight="1">
      <c r="A52" s="4"/>
      <c r="B52" s="23"/>
      <c r="C52" s="36"/>
      <c r="D52" s="57"/>
      <c r="E52" s="57"/>
      <c r="F52" s="29"/>
      <c r="H52" s="55" t="s">
        <v>53</v>
      </c>
      <c r="I52" s="55"/>
      <c r="J52" s="33">
        <v>0</v>
      </c>
      <c r="K52" s="33">
        <v>0</v>
      </c>
      <c r="L52" s="35"/>
      <c r="M52" s="7"/>
    </row>
    <row r="53" spans="1:13" ht="12" customHeight="1">
      <c r="A53" s="4"/>
      <c r="B53" s="23"/>
      <c r="C53" s="36"/>
      <c r="D53" s="36"/>
      <c r="E53" s="29"/>
      <c r="F53" s="29"/>
      <c r="H53" s="55" t="s">
        <v>54</v>
      </c>
      <c r="I53" s="55"/>
      <c r="J53" s="33">
        <v>0</v>
      </c>
      <c r="K53" s="33">
        <v>0</v>
      </c>
      <c r="L53" s="35"/>
      <c r="M53" s="7"/>
    </row>
    <row r="54" spans="1:13" ht="12" customHeight="1">
      <c r="A54" s="4"/>
      <c r="B54" s="23"/>
      <c r="C54" s="36"/>
      <c r="D54" s="36"/>
      <c r="E54" s="29"/>
      <c r="F54" s="29"/>
      <c r="H54" s="55" t="s">
        <v>55</v>
      </c>
      <c r="I54" s="55"/>
      <c r="J54" s="33">
        <v>0</v>
      </c>
      <c r="K54" s="33">
        <v>0</v>
      </c>
      <c r="L54" s="35"/>
      <c r="M54" s="7"/>
    </row>
    <row r="55" spans="1:13" ht="12" customHeight="1">
      <c r="A55" s="4"/>
      <c r="B55" s="23"/>
      <c r="C55" s="36"/>
      <c r="D55" s="36"/>
      <c r="E55" s="29"/>
      <c r="F55" s="29"/>
      <c r="H55" s="36"/>
      <c r="I55" s="26"/>
      <c r="J55" s="25"/>
      <c r="K55" s="25"/>
      <c r="L55" s="35"/>
      <c r="M55" s="7"/>
    </row>
    <row r="56" spans="1:13" ht="25.5" customHeight="1">
      <c r="A56" s="4"/>
      <c r="B56" s="23"/>
      <c r="C56" s="36"/>
      <c r="D56" s="36"/>
      <c r="E56" s="29"/>
      <c r="F56" s="29"/>
      <c r="H56" s="53" t="s">
        <v>56</v>
      </c>
      <c r="I56" s="53"/>
      <c r="J56" s="11">
        <f>SUM(J58:J59)</f>
        <v>0</v>
      </c>
      <c r="K56" s="11">
        <f>SUM(K58:K59)</f>
        <v>0</v>
      </c>
      <c r="L56" s="35"/>
      <c r="M56" s="7"/>
    </row>
    <row r="57" spans="1:13" ht="12" customHeight="1">
      <c r="A57" s="4"/>
      <c r="B57" s="23"/>
      <c r="C57" s="36"/>
      <c r="D57" s="36"/>
      <c r="E57" s="29"/>
      <c r="F57" s="29"/>
      <c r="H57" s="36"/>
      <c r="I57" s="26"/>
      <c r="J57" s="25"/>
      <c r="K57" s="25"/>
      <c r="L57" s="35"/>
      <c r="M57" s="7"/>
    </row>
    <row r="58" spans="1:13" ht="12" customHeight="1">
      <c r="A58" s="4"/>
      <c r="B58" s="23"/>
      <c r="C58" s="36"/>
      <c r="D58" s="36"/>
      <c r="E58" s="29"/>
      <c r="F58" s="29"/>
      <c r="H58" s="55" t="s">
        <v>57</v>
      </c>
      <c r="I58" s="55"/>
      <c r="J58" s="33">
        <v>0</v>
      </c>
      <c r="K58" s="33">
        <v>0</v>
      </c>
      <c r="L58" s="35"/>
      <c r="M58" s="7"/>
    </row>
    <row r="59" spans="1:13" ht="12" customHeight="1">
      <c r="A59" s="4"/>
      <c r="B59" s="23"/>
      <c r="C59" s="36"/>
      <c r="D59" s="36"/>
      <c r="E59" s="29"/>
      <c r="F59" s="29"/>
      <c r="H59" s="55" t="s">
        <v>58</v>
      </c>
      <c r="I59" s="55"/>
      <c r="J59" s="33">
        <v>0</v>
      </c>
      <c r="K59" s="33">
        <v>0</v>
      </c>
      <c r="L59" s="35"/>
      <c r="M59" s="7"/>
    </row>
    <row r="60" spans="1:13" ht="9.75" customHeight="1">
      <c r="A60" s="4"/>
      <c r="B60" s="23"/>
      <c r="C60" s="36"/>
      <c r="D60" s="36"/>
      <c r="E60" s="29"/>
      <c r="F60" s="29"/>
      <c r="H60" s="36"/>
      <c r="I60" s="44"/>
      <c r="J60" s="25"/>
      <c r="K60" s="25"/>
      <c r="L60" s="35"/>
      <c r="M60" s="7"/>
    </row>
    <row r="61" spans="1:13" ht="12.75" customHeight="1">
      <c r="A61" s="4"/>
      <c r="B61" s="23"/>
      <c r="C61" s="36"/>
      <c r="D61" s="36"/>
      <c r="E61" s="29"/>
      <c r="F61" s="29"/>
      <c r="H61" s="53" t="s">
        <v>59</v>
      </c>
      <c r="I61" s="53"/>
      <c r="J61" s="11">
        <f>J42+J48+J56</f>
        <v>-152814105.9</v>
      </c>
      <c r="K61" s="11">
        <f>K42+K48+K56</f>
        <v>82219222.60999998</v>
      </c>
      <c r="L61" s="35"/>
      <c r="M61" s="7"/>
    </row>
    <row r="62" spans="1:13" ht="9.75" customHeight="1">
      <c r="A62" s="4"/>
      <c r="B62" s="23"/>
      <c r="C62" s="36"/>
      <c r="D62" s="36"/>
      <c r="E62" s="29"/>
      <c r="F62" s="29"/>
      <c r="H62" s="36"/>
      <c r="I62" s="26"/>
      <c r="J62" s="25"/>
      <c r="K62" s="25"/>
      <c r="L62" s="35"/>
      <c r="M62" s="7"/>
    </row>
    <row r="63" spans="1:13" ht="12.75" customHeight="1">
      <c r="A63" s="4"/>
      <c r="B63" s="23"/>
      <c r="C63" s="36"/>
      <c r="D63" s="36"/>
      <c r="E63" s="29"/>
      <c r="F63" s="29"/>
      <c r="H63" s="53" t="s">
        <v>66</v>
      </c>
      <c r="I63" s="53"/>
      <c r="J63" s="11">
        <f>J61+J38</f>
        <v>183300713.88999996</v>
      </c>
      <c r="K63" s="11">
        <f>K61+K38</f>
        <v>169178477.63</v>
      </c>
      <c r="L63" s="35"/>
      <c r="M63" s="7"/>
    </row>
    <row r="64" spans="1:13" ht="6" customHeight="1">
      <c r="A64" s="4"/>
      <c r="B64" s="45"/>
      <c r="C64" s="46"/>
      <c r="D64" s="46"/>
      <c r="E64" s="46"/>
      <c r="F64" s="46"/>
      <c r="G64" s="47"/>
      <c r="H64" s="46"/>
      <c r="I64" s="46"/>
      <c r="J64" s="46"/>
      <c r="K64" s="46"/>
      <c r="L64" s="48"/>
      <c r="M64" s="7"/>
    </row>
    <row r="65" spans="2:12" ht="3" customHeight="1">
      <c r="B65" s="8"/>
      <c r="C65" s="49"/>
      <c r="D65" s="49"/>
      <c r="E65" s="50"/>
      <c r="F65" s="50"/>
      <c r="G65" s="8"/>
      <c r="H65" s="49"/>
      <c r="I65" s="49"/>
      <c r="J65" s="50"/>
      <c r="K65" s="50"/>
      <c r="L65" s="8"/>
    </row>
    <row r="66" spans="2:11" ht="2.25" customHeight="1">
      <c r="B66" s="46"/>
      <c r="C66" s="51"/>
      <c r="D66" s="51"/>
      <c r="E66" s="52"/>
      <c r="F66" s="52"/>
      <c r="G66" s="47"/>
      <c r="H66" s="51"/>
      <c r="I66" s="51"/>
      <c r="J66" s="52"/>
      <c r="K66" s="52"/>
    </row>
    <row r="67" spans="2:11" ht="4.5" customHeight="1">
      <c r="B67" s="8"/>
      <c r="C67" s="49"/>
      <c r="D67" s="49"/>
      <c r="E67" s="50"/>
      <c r="F67" s="50"/>
      <c r="G67" s="8"/>
      <c r="H67" s="49"/>
      <c r="I67" s="49"/>
      <c r="J67" s="50"/>
      <c r="K67" s="50"/>
    </row>
    <row r="68" spans="3:11" ht="12.75" customHeight="1">
      <c r="C68" s="54" t="s">
        <v>67</v>
      </c>
      <c r="D68" s="54"/>
      <c r="E68" s="54"/>
      <c r="F68" s="54"/>
      <c r="G68" s="54"/>
      <c r="H68" s="54"/>
      <c r="I68" s="54"/>
      <c r="J68" s="54"/>
      <c r="K68" s="54"/>
    </row>
    <row r="69" spans="3:11" ht="9.75" customHeight="1">
      <c r="C69" s="26"/>
      <c r="D69" s="26"/>
      <c r="E69" s="25"/>
      <c r="F69" s="25"/>
      <c r="H69" s="26"/>
      <c r="I69" s="26"/>
      <c r="J69" s="25"/>
      <c r="K69" s="25"/>
    </row>
  </sheetData>
  <sheetProtection/>
  <mergeCells count="73">
    <mergeCell ref="D6:J6"/>
    <mergeCell ref="D2:J2"/>
    <mergeCell ref="D3:J3"/>
    <mergeCell ref="D4:J4"/>
    <mergeCell ref="D5:J5"/>
    <mergeCell ref="B8:B9"/>
    <mergeCell ref="C8:D9"/>
    <mergeCell ref="E8:E9"/>
    <mergeCell ref="F8:F9"/>
    <mergeCell ref="G8:G9"/>
    <mergeCell ref="H8:I9"/>
    <mergeCell ref="J8:J9"/>
    <mergeCell ref="K8:K9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H61:I61"/>
    <mergeCell ref="H63:I63"/>
    <mergeCell ref="C68:K68"/>
    <mergeCell ref="H52:I52"/>
    <mergeCell ref="H53:I53"/>
    <mergeCell ref="H54:I54"/>
    <mergeCell ref="H56:I56"/>
    <mergeCell ref="H58:I58"/>
    <mergeCell ref="H59:I59"/>
  </mergeCells>
  <printOptions/>
  <pageMargins left="0.75" right="0.75" top="1" bottom="1" header="0.5" footer="0.5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fiscaliapc1</cp:lastModifiedBy>
  <cp:lastPrinted>2023-02-15T23:19:27Z</cp:lastPrinted>
  <dcterms:created xsi:type="dcterms:W3CDTF">2014-09-29T19:08:02Z</dcterms:created>
  <dcterms:modified xsi:type="dcterms:W3CDTF">2023-02-15T23:19:30Z</dcterms:modified>
  <cp:category/>
  <cp:version/>
  <cp:contentType/>
  <cp:contentStatus/>
</cp:coreProperties>
</file>