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<sst xmlns="http://schemas.openxmlformats.org/spreadsheetml/2006/main" count="73" uniqueCount="71">
  <si>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</si>
  <si>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</si>
  <si>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</si>
  <si>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</si>
  <si>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</si>
  <si>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</si>
  <si>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</si>
  <si>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</si>
  <si>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</si>
  <si>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</si>
  <si>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</si>
  <si>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</si>
  <si>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</si>
  <si>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</si>
  <si>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</si>
  <si>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</si>
  <si>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</si>
  <si>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</si>
  <si>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</si>
  <si>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</si>
  <si>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</si>
  <si>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</si>
  <si>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</si>
  <si>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</si>
  <si>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</si>
  <si>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</si>
  <si>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</si>
  <si>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</si>
  <si>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</si>
  <si>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</si>
  <si>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</si>
  <si>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</si>
  <si>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</si>
  <si>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</si>
  <si>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</si>
  <si>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</si>
  <si>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</si>
  <si>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</si>
  <si>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</si>
  <si>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</si>
  <si>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</si>
  <si>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</si>
  <si>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</si>
  <si>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</si>
  <si>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</si>
  <si>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</si>
  <si>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</si>
  <si>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</si>
  <si>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</si>
  <si>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</si>
  <si>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</si>
  <si>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</si>
  <si>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</si>
  <si>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</si>
  <si>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</si>
  <si>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</si>
  <si>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</si>
  <si>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</si>
  <si>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</si>
  <si>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</si>
  <si>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</si>
  <si>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</si>
  <si>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</si>
  <si>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</si>
  <si>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</si>
  <si>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</si>
  <si>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( OPD INSTITUTO RADIO Y TELEVISIÓN DE GUERRERO )</t>
  </si>
  <si>
    <t>Lic. Elias Noriega García</t>
  </si>
  <si>
    <t>L.C. Lorenzo Rogelio Mastache Velasco</t>
  </si>
  <si>
    <t>Director General</t>
  </si>
  <si>
    <t xml:space="preserve">Director Administrativo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</si>
</sst>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7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2" applyFont="1" applyFill="1" applyBorder="1" applyAlignment="1" applyProtection="1">
      <alignment horizontal="center" vertical="center"/>
      <protection/>
    </xf>
    <xf numFmtId="0" fontId="2" fillId="34" borderId="10" xfId="52" applyFont="1" applyFill="1" applyBorder="1" applyAlignment="1" applyProtection="1">
      <alignment horizontal="center" vertical="center"/>
      <protection/>
    </xf>
    <xf numFmtId="0" fontId="2" fillId="34" borderId="13" xfId="52" applyFont="1" applyFill="1" applyBorder="1" applyAlignment="1" applyProtection="1">
      <alignment horizontal="right" vertical="top"/>
      <protection/>
    </xf>
    <xf numFmtId="0" fontId="2" fillId="34" borderId="1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43" fontId="4" fillId="33" borderId="0" xfId="47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3" fontId="4" fillId="33" borderId="0" xfId="47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39">
      <selection activeCell="F50" sqref="F50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6" t="s">
        <v>64</v>
      </c>
      <c r="C2" s="46"/>
      <c r="D2" s="46"/>
      <c r="E2" s="46"/>
      <c r="F2" s="46"/>
      <c r="G2" s="46"/>
      <c r="H2" s="46"/>
      <c r="I2" s="6"/>
      <c r="J2" s="6"/>
      <c r="K2" s="1"/>
    </row>
    <row r="3" spans="1:11" ht="15">
      <c r="A3" s="6"/>
      <c r="B3" s="46" t="s">
        <v>0</v>
      </c>
      <c r="C3" s="46"/>
      <c r="D3" s="46"/>
      <c r="E3" s="46"/>
      <c r="F3" s="46"/>
      <c r="G3" s="46"/>
      <c r="H3" s="46"/>
      <c r="I3" s="6"/>
      <c r="J3" s="6"/>
      <c r="K3" s="1"/>
    </row>
    <row r="4" spans="1:11" ht="15">
      <c r="A4" s="6"/>
      <c r="B4" s="46" t="s">
        <v>65</v>
      </c>
      <c r="C4" s="46"/>
      <c r="D4" s="46"/>
      <c r="E4" s="46"/>
      <c r="F4" s="46"/>
      <c r="G4" s="46"/>
      <c r="H4" s="46"/>
      <c r="I4" s="6"/>
      <c r="J4" s="6"/>
      <c r="K4" s="1"/>
    </row>
    <row r="5" spans="1:11" ht="15">
      <c r="A5" s="7"/>
      <c r="B5" s="47" t="s">
        <v>1</v>
      </c>
      <c r="C5" s="47"/>
      <c r="D5" s="47"/>
      <c r="E5" s="47"/>
      <c r="F5" s="47"/>
      <c r="G5" s="47"/>
      <c r="H5" s="47"/>
      <c r="I5" s="7"/>
      <c r="J5" s="7"/>
      <c r="K5" s="1"/>
    </row>
    <row r="6" spans="1:11" ht="15">
      <c r="A6" s="8" t="s">
        <v>2</v>
      </c>
      <c r="B6" s="48" t="s">
        <v>66</v>
      </c>
      <c r="C6" s="48"/>
      <c r="D6" s="48"/>
      <c r="E6" s="48"/>
      <c r="F6" s="48"/>
      <c r="G6" s="48"/>
      <c r="H6" s="48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49" t="s">
        <v>3</v>
      </c>
      <c r="B9" s="49"/>
      <c r="C9" s="42" t="s">
        <v>4</v>
      </c>
      <c r="D9" s="42"/>
      <c r="E9" s="51"/>
      <c r="F9" s="49" t="s">
        <v>3</v>
      </c>
      <c r="G9" s="49"/>
      <c r="H9" s="42" t="s">
        <v>4</v>
      </c>
      <c r="I9" s="42"/>
      <c r="J9" s="43"/>
      <c r="K9" s="1"/>
    </row>
    <row r="10" spans="1:11" ht="15">
      <c r="A10" s="50"/>
      <c r="B10" s="50"/>
      <c r="C10" s="44">
        <v>2022</v>
      </c>
      <c r="D10" s="44">
        <v>2021</v>
      </c>
      <c r="E10" s="52"/>
      <c r="F10" s="50"/>
      <c r="G10" s="50"/>
      <c r="H10" s="44">
        <v>2022</v>
      </c>
      <c r="I10" s="44">
        <v>2021</v>
      </c>
      <c r="J10" s="45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3" t="s">
        <v>5</v>
      </c>
      <c r="B13" s="53"/>
      <c r="C13" s="12"/>
      <c r="D13" s="13"/>
      <c r="E13" s="14"/>
      <c r="F13" s="53" t="s">
        <v>6</v>
      </c>
      <c r="G13" s="53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4" t="s">
        <v>7</v>
      </c>
      <c r="B15" s="54"/>
      <c r="C15" s="17"/>
      <c r="D15" s="17"/>
      <c r="E15" s="14"/>
      <c r="F15" s="54" t="s">
        <v>8</v>
      </c>
      <c r="G15" s="54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5" t="s">
        <v>9</v>
      </c>
      <c r="B17" s="55"/>
      <c r="C17" s="21">
        <v>2250334.78</v>
      </c>
      <c r="D17" s="21">
        <v>2659609.79</v>
      </c>
      <c r="E17" s="14"/>
      <c r="F17" s="55" t="s">
        <v>10</v>
      </c>
      <c r="G17" s="55"/>
      <c r="H17" s="21">
        <v>3838704.13</v>
      </c>
      <c r="I17" s="21">
        <v>4431636.5</v>
      </c>
      <c r="J17" s="11"/>
      <c r="K17" s="1"/>
    </row>
    <row r="18" spans="1:11" ht="15">
      <c r="A18" s="55" t="s">
        <v>11</v>
      </c>
      <c r="B18" s="55"/>
      <c r="C18" s="21">
        <v>5077623.41</v>
      </c>
      <c r="D18" s="21">
        <v>1070757.45</v>
      </c>
      <c r="E18" s="14"/>
      <c r="F18" s="55" t="s">
        <v>12</v>
      </c>
      <c r="G18" s="55"/>
      <c r="H18" s="21">
        <v>0</v>
      </c>
      <c r="I18" s="21">
        <v>0</v>
      </c>
      <c r="J18" s="11"/>
      <c r="K18" s="1"/>
    </row>
    <row r="19" spans="1:11" ht="15">
      <c r="A19" s="55" t="s">
        <v>13</v>
      </c>
      <c r="B19" s="55"/>
      <c r="C19" s="21">
        <v>9096.16</v>
      </c>
      <c r="D19" s="21">
        <v>12510.04</v>
      </c>
      <c r="E19" s="14"/>
      <c r="F19" s="55" t="s">
        <v>14</v>
      </c>
      <c r="G19" s="55"/>
      <c r="H19" s="21">
        <v>0</v>
      </c>
      <c r="I19" s="21">
        <v>0</v>
      </c>
      <c r="J19" s="11"/>
      <c r="K19" s="1"/>
    </row>
    <row r="20" spans="1:11" ht="15">
      <c r="A20" s="55" t="s">
        <v>15</v>
      </c>
      <c r="B20" s="55"/>
      <c r="C20" s="21">
        <v>0</v>
      </c>
      <c r="D20" s="21">
        <v>0</v>
      </c>
      <c r="E20" s="14"/>
      <c r="F20" s="55" t="s">
        <v>16</v>
      </c>
      <c r="G20" s="55"/>
      <c r="H20" s="21">
        <v>0</v>
      </c>
      <c r="I20" s="21">
        <v>0</v>
      </c>
      <c r="J20" s="11"/>
      <c r="K20" s="1"/>
    </row>
    <row r="21" spans="1:11" ht="15">
      <c r="A21" s="55" t="s">
        <v>17</v>
      </c>
      <c r="B21" s="55"/>
      <c r="C21" s="21">
        <v>0</v>
      </c>
      <c r="D21" s="21">
        <v>0</v>
      </c>
      <c r="E21" s="14"/>
      <c r="F21" s="55" t="s">
        <v>18</v>
      </c>
      <c r="G21" s="55"/>
      <c r="H21" s="21">
        <v>528920</v>
      </c>
      <c r="I21" s="21">
        <v>581120</v>
      </c>
      <c r="J21" s="11"/>
      <c r="K21" s="1"/>
    </row>
    <row r="22" spans="1:11" ht="16.5" customHeight="1">
      <c r="A22" s="55" t="s">
        <v>19</v>
      </c>
      <c r="B22" s="55"/>
      <c r="C22" s="21">
        <v>0</v>
      </c>
      <c r="D22" s="21">
        <v>0</v>
      </c>
      <c r="E22" s="14"/>
      <c r="F22" s="55" t="s">
        <v>20</v>
      </c>
      <c r="G22" s="55"/>
      <c r="H22" s="21">
        <v>0</v>
      </c>
      <c r="I22" s="21">
        <v>0</v>
      </c>
      <c r="J22" s="11"/>
      <c r="K22" s="1"/>
    </row>
    <row r="23" spans="1:11" ht="15">
      <c r="A23" s="55" t="s">
        <v>21</v>
      </c>
      <c r="B23" s="55"/>
      <c r="C23" s="21">
        <v>0</v>
      </c>
      <c r="D23" s="21">
        <v>0</v>
      </c>
      <c r="E23" s="14"/>
      <c r="F23" s="55" t="s">
        <v>22</v>
      </c>
      <c r="G23" s="55"/>
      <c r="H23" s="21">
        <v>231254.4</v>
      </c>
      <c r="I23" s="21">
        <v>231254.4</v>
      </c>
      <c r="J23" s="11"/>
      <c r="K23" s="1"/>
    </row>
    <row r="24" spans="1:11" ht="10.5" customHeight="1">
      <c r="A24" s="22"/>
      <c r="B24" s="40"/>
      <c r="C24" s="23"/>
      <c r="D24" s="23"/>
      <c r="E24" s="14"/>
      <c r="F24" s="55" t="s">
        <v>23</v>
      </c>
      <c r="G24" s="55"/>
      <c r="H24" s="21">
        <v>0</v>
      </c>
      <c r="I24" s="21">
        <v>0</v>
      </c>
      <c r="J24" s="11"/>
      <c r="K24" s="1"/>
    </row>
    <row r="25" spans="1:11" ht="15">
      <c r="A25" s="54" t="s">
        <v>24</v>
      </c>
      <c r="B25" s="54"/>
      <c r="C25" s="18">
        <f>SUM(C17:C24)</f>
        <v>7337054.35</v>
      </c>
      <c r="D25" s="18">
        <f>SUM(D17:D24)</f>
        <v>3742877.2800000003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1"/>
      <c r="C26" s="25"/>
      <c r="D26" s="25"/>
      <c r="E26" s="24"/>
      <c r="F26" s="54" t="s">
        <v>25</v>
      </c>
      <c r="G26" s="54"/>
      <c r="H26" s="18">
        <f>SUM(H17:H25)</f>
        <v>4598878.53</v>
      </c>
      <c r="I26" s="18">
        <f>SUM(I17:I25)</f>
        <v>5244010.9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0"/>
      <c r="H27" s="23"/>
      <c r="I27" s="23"/>
      <c r="J27" s="11"/>
      <c r="K27" s="1"/>
    </row>
    <row r="28" spans="1:11" ht="15">
      <c r="A28" s="54" t="s">
        <v>26</v>
      </c>
      <c r="B28" s="54"/>
      <c r="C28" s="17"/>
      <c r="D28" s="17"/>
      <c r="E28" s="14"/>
      <c r="F28" s="54" t="s">
        <v>27</v>
      </c>
      <c r="G28" s="54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0"/>
      <c r="H29" s="23"/>
      <c r="I29" s="23"/>
      <c r="J29" s="11"/>
      <c r="K29" s="1"/>
    </row>
    <row r="30" spans="1:11" ht="15">
      <c r="A30" s="55" t="s">
        <v>28</v>
      </c>
      <c r="B30" s="55"/>
      <c r="C30" s="21">
        <v>0</v>
      </c>
      <c r="D30" s="21">
        <v>0</v>
      </c>
      <c r="E30" s="14"/>
      <c r="F30" s="55" t="s">
        <v>29</v>
      </c>
      <c r="G30" s="55"/>
      <c r="H30" s="21">
        <v>0</v>
      </c>
      <c r="I30" s="21">
        <v>0</v>
      </c>
      <c r="J30" s="11"/>
      <c r="K30" s="1"/>
    </row>
    <row r="31" spans="1:11" ht="15">
      <c r="A31" s="55" t="s">
        <v>30</v>
      </c>
      <c r="B31" s="55"/>
      <c r="C31" s="21">
        <v>0</v>
      </c>
      <c r="D31" s="21">
        <v>0</v>
      </c>
      <c r="E31" s="14"/>
      <c r="F31" s="55" t="s">
        <v>31</v>
      </c>
      <c r="G31" s="55"/>
      <c r="H31" s="21">
        <v>0</v>
      </c>
      <c r="I31" s="21">
        <v>0</v>
      </c>
      <c r="J31" s="11"/>
      <c r="K31" s="1"/>
    </row>
    <row r="32" spans="1:11" ht="16.5" customHeight="1">
      <c r="A32" s="55" t="s">
        <v>32</v>
      </c>
      <c r="B32" s="55"/>
      <c r="C32" s="21">
        <v>3712425.06</v>
      </c>
      <c r="D32" s="21">
        <v>3712425.06</v>
      </c>
      <c r="E32" s="14"/>
      <c r="F32" s="55" t="s">
        <v>33</v>
      </c>
      <c r="G32" s="55"/>
      <c r="H32" s="21">
        <v>0</v>
      </c>
      <c r="I32" s="21">
        <v>0</v>
      </c>
      <c r="J32" s="11"/>
      <c r="K32" s="1"/>
    </row>
    <row r="33" spans="1:11" ht="15">
      <c r="A33" s="55" t="s">
        <v>34</v>
      </c>
      <c r="B33" s="55"/>
      <c r="C33" s="21">
        <v>10896154.86</v>
      </c>
      <c r="D33" s="21">
        <v>10848175.15</v>
      </c>
      <c r="E33" s="14"/>
      <c r="F33" s="55" t="s">
        <v>35</v>
      </c>
      <c r="G33" s="55"/>
      <c r="H33" s="21">
        <v>0</v>
      </c>
      <c r="I33" s="21">
        <v>0</v>
      </c>
      <c r="J33" s="11"/>
      <c r="K33" s="1"/>
    </row>
    <row r="34" spans="1:11" ht="14.25" customHeight="1">
      <c r="A34" s="55" t="s">
        <v>36</v>
      </c>
      <c r="B34" s="55"/>
      <c r="C34" s="21">
        <v>29179.98</v>
      </c>
      <c r="D34" s="21">
        <v>20433.41</v>
      </c>
      <c r="E34" s="14"/>
      <c r="F34" s="55" t="s">
        <v>37</v>
      </c>
      <c r="G34" s="55"/>
      <c r="H34" s="21">
        <v>0</v>
      </c>
      <c r="I34" s="21">
        <v>0</v>
      </c>
      <c r="J34" s="11"/>
      <c r="K34" s="1"/>
    </row>
    <row r="35" spans="1:11" ht="17.25" customHeight="1">
      <c r="A35" s="55" t="s">
        <v>38</v>
      </c>
      <c r="B35" s="55"/>
      <c r="C35" s="21">
        <v>-8576788.37</v>
      </c>
      <c r="D35" s="21">
        <v>-8016686.78</v>
      </c>
      <c r="E35" s="14"/>
      <c r="F35" s="55" t="s">
        <v>39</v>
      </c>
      <c r="G35" s="55"/>
      <c r="H35" s="21">
        <v>0</v>
      </c>
      <c r="I35" s="21">
        <v>0</v>
      </c>
      <c r="J35" s="11"/>
      <c r="K35" s="1"/>
    </row>
    <row r="36" spans="1:11" ht="15">
      <c r="A36" s="55" t="s">
        <v>40</v>
      </c>
      <c r="B36" s="55"/>
      <c r="C36" s="21">
        <v>0</v>
      </c>
      <c r="D36" s="21">
        <v>0</v>
      </c>
      <c r="E36" s="14"/>
      <c r="F36" s="22"/>
      <c r="G36" s="40"/>
      <c r="H36" s="23"/>
      <c r="I36" s="23"/>
      <c r="J36" s="11"/>
      <c r="K36" s="1"/>
    </row>
    <row r="37" spans="1:11" ht="15">
      <c r="A37" s="55" t="s">
        <v>41</v>
      </c>
      <c r="B37" s="55"/>
      <c r="C37" s="21">
        <v>0</v>
      </c>
      <c r="D37" s="21">
        <v>0</v>
      </c>
      <c r="E37" s="14"/>
      <c r="F37" s="54" t="s">
        <v>42</v>
      </c>
      <c r="G37" s="54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55" t="s">
        <v>43</v>
      </c>
      <c r="B38" s="55"/>
      <c r="C38" s="21">
        <v>0</v>
      </c>
      <c r="D38" s="21">
        <v>0</v>
      </c>
      <c r="E38" s="14"/>
      <c r="F38" s="16"/>
      <c r="G38" s="41"/>
      <c r="H38" s="25"/>
      <c r="I38" s="25"/>
      <c r="J38" s="11"/>
      <c r="K38" s="1"/>
    </row>
    <row r="39" spans="1:11" ht="14.25" customHeight="1">
      <c r="A39" s="22"/>
      <c r="B39" s="40"/>
      <c r="C39" s="23"/>
      <c r="D39" s="23"/>
      <c r="E39" s="14"/>
      <c r="F39" s="54" t="s">
        <v>44</v>
      </c>
      <c r="G39" s="54"/>
      <c r="H39" s="18">
        <f>H26+H37</f>
        <v>4598878.53</v>
      </c>
      <c r="I39" s="18">
        <f>I26+I37</f>
        <v>5244010.9</v>
      </c>
      <c r="J39" s="11"/>
      <c r="K39" s="1"/>
    </row>
    <row r="40" spans="1:11" ht="15">
      <c r="A40" s="54" t="s">
        <v>45</v>
      </c>
      <c r="B40" s="54"/>
      <c r="C40" s="18">
        <f>SUM(C30:C39)</f>
        <v>6060971.530000001</v>
      </c>
      <c r="D40" s="18">
        <f>SUM(D30:D39)</f>
        <v>6564346.840000001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3" t="s">
        <v>46</v>
      </c>
      <c r="G41" s="53"/>
      <c r="H41" s="23"/>
      <c r="I41" s="23"/>
      <c r="J41" s="11"/>
      <c r="K41" s="1"/>
    </row>
    <row r="42" spans="1:11" ht="15">
      <c r="A42" s="54" t="s">
        <v>47</v>
      </c>
      <c r="B42" s="54"/>
      <c r="C42" s="18">
        <f>C25+C40</f>
        <v>13398025.88</v>
      </c>
      <c r="D42" s="18">
        <f>D25+D40</f>
        <v>10307224.120000001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4" t="s">
        <v>48</v>
      </c>
      <c r="G43" s="54"/>
      <c r="H43" s="18">
        <f>SUM(H45:H47)</f>
        <v>100941</v>
      </c>
      <c r="I43" s="18">
        <f>SUM(I45:I47)</f>
        <v>100941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5" t="s">
        <v>49</v>
      </c>
      <c r="G45" s="55"/>
      <c r="H45" s="21">
        <v>100941</v>
      </c>
      <c r="I45" s="21">
        <v>100941</v>
      </c>
      <c r="J45" s="11"/>
      <c r="K45" s="1"/>
    </row>
    <row r="46" spans="1:11" ht="15">
      <c r="A46" s="22"/>
      <c r="B46" s="28"/>
      <c r="C46" s="28"/>
      <c r="D46" s="23"/>
      <c r="E46" s="14"/>
      <c r="F46" s="55" t="s">
        <v>50</v>
      </c>
      <c r="G46" s="55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5" t="s">
        <v>51</v>
      </c>
      <c r="G47" s="55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4" t="s">
        <v>52</v>
      </c>
      <c r="G49" s="54"/>
      <c r="H49" s="18">
        <f>SUM(H51:H55)</f>
        <v>8698206.35</v>
      </c>
      <c r="I49" s="18">
        <f>SUM(I51:I55)</f>
        <v>4962272.22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5" t="s">
        <v>53</v>
      </c>
      <c r="G51" s="55"/>
      <c r="H51" s="21">
        <v>2266099.86</v>
      </c>
      <c r="I51" s="21">
        <v>-1168891.09</v>
      </c>
      <c r="J51" s="11"/>
      <c r="K51" s="1"/>
    </row>
    <row r="52" spans="1:11" ht="15">
      <c r="A52" s="22"/>
      <c r="B52" s="28"/>
      <c r="C52" s="28"/>
      <c r="D52" s="23"/>
      <c r="E52" s="14"/>
      <c r="F52" s="55" t="s">
        <v>54</v>
      </c>
      <c r="G52" s="55"/>
      <c r="H52" s="21">
        <v>6432106.49</v>
      </c>
      <c r="I52" s="21">
        <v>6131163.31</v>
      </c>
      <c r="J52" s="11"/>
      <c r="K52" s="1"/>
    </row>
    <row r="53" spans="1:11" ht="15">
      <c r="A53" s="22"/>
      <c r="B53" s="28"/>
      <c r="C53" s="28"/>
      <c r="D53" s="23"/>
      <c r="E53" s="14"/>
      <c r="F53" s="55" t="s">
        <v>55</v>
      </c>
      <c r="G53" s="55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5" t="s">
        <v>56</v>
      </c>
      <c r="G54" s="55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5" t="s">
        <v>57</v>
      </c>
      <c r="G55" s="55"/>
      <c r="H55" s="21">
        <v>0</v>
      </c>
      <c r="I55" s="21">
        <v>0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4" t="s">
        <v>58</v>
      </c>
      <c r="G57" s="54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5" t="s">
        <v>59</v>
      </c>
      <c r="G59" s="55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5" t="s">
        <v>60</v>
      </c>
      <c r="G60" s="55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39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4" t="s">
        <v>61</v>
      </c>
      <c r="G62" s="54"/>
      <c r="H62" s="18">
        <f>H43+H49+H57</f>
        <v>8799147.35</v>
      </c>
      <c r="I62" s="18">
        <f>I43+I49+I57</f>
        <v>5063213.22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4" t="s">
        <v>62</v>
      </c>
      <c r="G64" s="54"/>
      <c r="H64" s="18">
        <f>H62+H39</f>
        <v>13398025.879999999</v>
      </c>
      <c r="I64" s="18">
        <f>I62+I39</f>
        <v>10307224.120000001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56" t="s">
        <v>63</v>
      </c>
      <c r="B67" s="56"/>
      <c r="C67" s="56"/>
      <c r="D67" s="56"/>
      <c r="E67" s="56"/>
      <c r="F67" s="56"/>
      <c r="G67" s="56"/>
      <c r="H67" s="56"/>
      <c r="I67" s="56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59"/>
      <c r="C69" s="59"/>
      <c r="D69" s="60"/>
      <c r="F69" s="61"/>
      <c r="G69" s="61"/>
      <c r="H69" s="34"/>
      <c r="I69" s="34"/>
      <c r="J69" s="1"/>
      <c r="K69" s="1"/>
    </row>
    <row r="70" spans="1:11" ht="15">
      <c r="A70" s="37"/>
      <c r="B70" s="57" t="s">
        <v>67</v>
      </c>
      <c r="C70" s="57"/>
      <c r="D70" s="60"/>
      <c r="E70" s="60"/>
      <c r="F70" s="57" t="s">
        <v>68</v>
      </c>
      <c r="G70" s="57"/>
      <c r="H70" s="15"/>
      <c r="I70" s="34"/>
      <c r="J70" s="1"/>
      <c r="K70" s="1"/>
    </row>
    <row r="71" spans="1:11" ht="15" customHeight="1">
      <c r="A71" s="38"/>
      <c r="B71" s="58" t="s">
        <v>69</v>
      </c>
      <c r="C71" s="58"/>
      <c r="D71" s="62"/>
      <c r="E71" s="62"/>
      <c r="F71" s="58" t="s">
        <v>70</v>
      </c>
      <c r="G71" s="58"/>
      <c r="H71" s="15"/>
      <c r="I71" s="34"/>
      <c r="J71" s="1"/>
      <c r="K71" s="1"/>
    </row>
  </sheetData>
  <sheetProtection/>
  <mergeCells count="73">
    <mergeCell ref="F62:G62"/>
    <mergeCell ref="F64:G64"/>
    <mergeCell ref="A67:I67"/>
    <mergeCell ref="B70:C70"/>
    <mergeCell ref="F70:G70"/>
    <mergeCell ref="B71:C71"/>
    <mergeCell ref="F71:G71"/>
    <mergeCell ref="B69:C69"/>
    <mergeCell ref="F69:G69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Yuri</cp:lastModifiedBy>
  <cp:lastPrinted>2019-01-14T19:38:40Z</cp:lastPrinted>
  <dcterms:created xsi:type="dcterms:W3CDTF">2014-09-29T19:08:02Z</dcterms:created>
  <dcterms:modified xsi:type="dcterms:W3CDTF">2023-02-08T18:52:02Z</dcterms:modified>
  <cp:category/>
  <cp:version/>
  <cp:contentType/>
  <cp:contentStatus/>
</cp:coreProperties>
</file>