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<sst xmlns="http://schemas.openxmlformats.org/spreadsheetml/2006/main" count="73" uniqueCount="71">
  <si>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</si>
  <si>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</si>
  <si>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</si>
  <si>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</si>
  <si>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</si>
  <si>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</si>
  <si>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</si>
  <si>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</si>
  <si>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</si>
  <si>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</si>
  <si>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</si>
  <si>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</si>
  <si>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</si>
  <si>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</si>
  <si>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</si>
  <si>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</si>
  <si>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</si>
  <si>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</si>
  <si>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</si>
  <si>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</si>
  <si>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</si>
  <si>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</si>
  <si>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</si>
  <si>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</si>
  <si>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</si>
  <si>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</si>
  <si>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</si>
  <si>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</si>
  <si>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</si>
  <si>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</si>
  <si>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</si>
  <si>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</si>
  <si>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</si>
  <si>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</si>
  <si>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</si>
  <si>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</si>
  <si>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</si>
  <si>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</si>
  <si>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</si>
  <si>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</si>
  <si>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</si>
  <si>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</si>
  <si>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</si>
  <si>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</si>
  <si>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</si>
  <si>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</si>
  <si>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</si>
  <si>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</si>
  <si>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</si>
  <si>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</si>
  <si>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</si>
  <si>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</si>
  <si>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</si>
  <si>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</si>
  <si>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</si>
  <si>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</si>
  <si>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</si>
  <si>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</si>
  <si>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</si>
  <si>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</si>
  <si>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</si>
  <si>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</si>
  <si>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</si>
  <si>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</si>
  <si>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</si>
  <si>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</si>
  <si>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MTRO. FRANCISCO JAVIER ELISEA DE LA CRUZ</t>
  </si>
  <si>
    <t>RECTOR</t>
  </si>
  <si>
    <t>MTRO. ALEJANDRO ROCHA LEYVA</t>
  </si>
  <si>
    <t>JEFE DE DEPARTAMENTO DE CONTABILIDAD</t>
  </si>
  <si>
    <t>UNIVERSIDAD TECNOLOGICA DE LA COSTA GRANDE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</si>
</sst>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6" sqref="B6:H6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70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2022</v>
      </c>
      <c r="D10" s="45">
        <v>2021</v>
      </c>
      <c r="E10" s="53"/>
      <c r="F10" s="51"/>
      <c r="G10" s="51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3703882.23</v>
      </c>
      <c r="D17" s="21">
        <v>5249058.41</v>
      </c>
      <c r="E17" s="14"/>
      <c r="F17" s="56" t="s">
        <v>10</v>
      </c>
      <c r="G17" s="56"/>
      <c r="H17" s="21">
        <v>3800238.24</v>
      </c>
      <c r="I17" s="21">
        <v>3851606.03</v>
      </c>
      <c r="J17" s="11"/>
      <c r="K17" s="1"/>
    </row>
    <row r="18" spans="1:11" ht="15">
      <c r="A18" s="56" t="s">
        <v>11</v>
      </c>
      <c r="B18" s="56"/>
      <c r="C18" s="21">
        <v>2770681.58</v>
      </c>
      <c r="D18" s="21">
        <v>7488.2</v>
      </c>
      <c r="E18" s="14"/>
      <c r="F18" s="56" t="s">
        <v>12</v>
      </c>
      <c r="G18" s="56"/>
      <c r="H18" s="21">
        <v>3547957.76</v>
      </c>
      <c r="I18" s="21">
        <v>3576614.78</v>
      </c>
      <c r="J18" s="11"/>
      <c r="K18" s="1"/>
    </row>
    <row r="19" spans="1:11" ht="15">
      <c r="A19" s="56" t="s">
        <v>13</v>
      </c>
      <c r="B19" s="56"/>
      <c r="C19" s="21">
        <v>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1489384.16</v>
      </c>
      <c r="I23" s="21">
        <v>1563550.9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6474563.8100000005</v>
      </c>
      <c r="D25" s="18">
        <f>SUM(D17:D24)</f>
        <v>5256546.61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8837580.16</v>
      </c>
      <c r="I26" s="18">
        <f>SUM(I17:I25)</f>
        <v>8991771.709999999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0</v>
      </c>
      <c r="D31" s="21">
        <v>0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54302154.85</v>
      </c>
      <c r="D32" s="21">
        <v>54302154.85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58806493.09</v>
      </c>
      <c r="D33" s="21">
        <v>58365844.79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0</v>
      </c>
      <c r="D34" s="21">
        <v>0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0</v>
      </c>
      <c r="D35" s="21">
        <v>0</v>
      </c>
      <c r="E35" s="14"/>
      <c r="F35" s="56" t="s">
        <v>39</v>
      </c>
      <c r="G35" s="56"/>
      <c r="H35" s="21">
        <v>0</v>
      </c>
      <c r="I35" s="21">
        <v>10000000</v>
      </c>
      <c r="J35" s="11"/>
      <c r="K35" s="1"/>
    </row>
    <row r="36" spans="1:11" ht="15">
      <c r="A36" s="56" t="s">
        <v>40</v>
      </c>
      <c r="B36" s="56"/>
      <c r="C36" s="21">
        <v>1447782.93</v>
      </c>
      <c r="D36" s="21">
        <v>11447782.93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0</v>
      </c>
      <c r="I37" s="18">
        <f>SUM(I30:I36)</f>
        <v>10000000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8837580.16</v>
      </c>
      <c r="I39" s="18">
        <f>I26+I37</f>
        <v>18991771.71</v>
      </c>
      <c r="J39" s="11"/>
      <c r="K39" s="1"/>
    </row>
    <row r="40" spans="1:11" ht="15">
      <c r="A40" s="55" t="s">
        <v>45</v>
      </c>
      <c r="B40" s="55"/>
      <c r="C40" s="18">
        <f>SUM(C30:C39)</f>
        <v>114556430.87</v>
      </c>
      <c r="D40" s="18">
        <f>SUM(D30:D39)</f>
        <v>124115782.57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121030994.68</v>
      </c>
      <c r="D42" s="18">
        <f>D25+D40</f>
        <v>129372329.17999999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113108647.81</v>
      </c>
      <c r="I43" s="18">
        <f>SUM(I45:I47)</f>
        <v>112667999.51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113108647.81</v>
      </c>
      <c r="I45" s="21">
        <v>112667999.51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-915233.2899999998</v>
      </c>
      <c r="I49" s="18">
        <f>SUM(I51:I55)</f>
        <v>-2287442.04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1325170.05</v>
      </c>
      <c r="I51" s="21">
        <v>-426737.6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-2240403.34</v>
      </c>
      <c r="I52" s="21">
        <v>-1860704.44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112193414.52</v>
      </c>
      <c r="I62" s="18">
        <f>I43+I49+I57</f>
        <v>110380557.47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121030994.67999999</v>
      </c>
      <c r="I64" s="18">
        <f>I62+I39</f>
        <v>129372329.18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66</v>
      </c>
      <c r="C70" s="58"/>
      <c r="D70" s="34"/>
      <c r="E70" s="34"/>
      <c r="F70" s="58" t="s">
        <v>68</v>
      </c>
      <c r="G70" s="58"/>
      <c r="H70" s="15"/>
      <c r="I70" s="34"/>
      <c r="J70" s="1"/>
      <c r="K70" s="1"/>
    </row>
    <row r="71" spans="1:11" ht="15">
      <c r="A71" s="38"/>
      <c r="B71" s="59" t="s">
        <v>67</v>
      </c>
      <c r="C71" s="59"/>
      <c r="D71" s="39"/>
      <c r="E71" s="39"/>
      <c r="F71" s="59" t="s">
        <v>69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CONTABILIDAD03</cp:lastModifiedBy>
  <cp:lastPrinted>2019-01-14T19:38:40Z</cp:lastPrinted>
  <dcterms:created xsi:type="dcterms:W3CDTF">2014-09-29T19:08:02Z</dcterms:created>
  <dcterms:modified xsi:type="dcterms:W3CDTF">2023-01-26T16:03:53Z</dcterms:modified>
  <cp:category/>
  <cp:version/>
  <cp:contentType/>
  <cp:contentStatus/>
</cp:coreProperties>
</file>