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<sst xmlns="http://schemas.openxmlformats.org/spreadsheetml/2006/main" count="22" uniqueCount="22">
  <si>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</si>
  <si>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</si>
  <si>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</si>
  <si>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</si>
  <si>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</si>
  <si>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</si>
  <si>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</si>
  <si>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</si>
  <si>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</si>
  <si>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</si>
  <si>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</si>
  <si>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</si>
  <si>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</si>
  <si>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</si>
  <si>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</si>
  <si>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</si>
  <si>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</si>
  <si>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</si>
  <si>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</si>
  <si>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</si>
  <si>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</si>
  <si>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Consejo Estatal del Cocotero Organismo Público Descentralizado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</si>
</sst>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24</xdr:row>
      <xdr:rowOff>85725</xdr:rowOff>
    </xdr:from>
    <xdr:to>
      <xdr:col>4</xdr:col>
      <xdr:colOff>190500</xdr:colOff>
      <xdr:row>28</xdr:row>
      <xdr:rowOff>38100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800100" y="5105400"/>
          <a:ext cx="25908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DAMIAN TERRAZAS SANCHEZ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LA DIRECCIÓN GENERAL
</a:t>
          </a:r>
        </a:p>
      </xdr:txBody>
    </xdr:sp>
    <xdr:clientData/>
  </xdr:twoCellAnchor>
  <xdr:twoCellAnchor>
    <xdr:from>
      <xdr:col>6</xdr:col>
      <xdr:colOff>514350</xdr:colOff>
      <xdr:row>24</xdr:row>
      <xdr:rowOff>57150</xdr:rowOff>
    </xdr:from>
    <xdr:to>
      <xdr:col>8</xdr:col>
      <xdr:colOff>19050</xdr:colOff>
      <xdr:row>27</xdr:row>
      <xdr:rowOff>142875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6534150" y="5076825"/>
          <a:ext cx="20478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DOMINGO CIPRIANO GÓMEZ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A1" sqref="A1:J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4.25">
      <c r="H1" s="7"/>
      <c r="I1" s="7"/>
    </row>
    <row r="2" spans="2:9" ht="14.2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4.2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4.2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4.2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4.2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4.2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4.2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4.2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9" ht="14.25">
      <c r="B12" s="17" t="s">
        <v>12</v>
      </c>
      <c r="C12" s="18"/>
      <c r="D12" s="9">
        <v>10025431.5</v>
      </c>
      <c r="E12" s="9">
        <v>1413652.14</v>
      </c>
      <c r="F12" s="10">
        <f>IF(AND(D12&gt;=0,E12&gt;=0),(D12+E12),"-")</f>
        <v>11439083.64</v>
      </c>
      <c r="G12" s="9">
        <v>5224406.46</v>
      </c>
      <c r="H12" s="9">
        <v>5224406.46</v>
      </c>
      <c r="I12" s="10">
        <f>IF(AND(F12&gt;=0,G12&gt;=0),(F12-G12),"-")</f>
        <v>6214677.180000001</v>
      </c>
    </row>
    <row r="13" spans="2:9" ht="14.2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1515400</v>
      </c>
      <c r="E14" s="9">
        <v>0</v>
      </c>
      <c r="F14" s="10">
        <f>IF(AND(D14&gt;=0,E14&gt;=0),(D14+E14),"-")</f>
        <v>1515400</v>
      </c>
      <c r="G14" s="9">
        <v>0</v>
      </c>
      <c r="H14" s="9">
        <v>0</v>
      </c>
      <c r="I14" s="10">
        <f>IF(AND(F14&gt;=0,G14&gt;=0),(F14-G14),"-")</f>
        <v>1515400</v>
      </c>
    </row>
    <row r="15" spans="2:9" ht="14.2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4.25">
      <c r="B19" s="5"/>
      <c r="C19" s="6"/>
      <c r="D19" s="11"/>
      <c r="E19" s="11"/>
      <c r="F19" s="11"/>
      <c r="G19" s="11"/>
      <c r="H19" s="11"/>
      <c r="I19" s="11"/>
    </row>
    <row r="20" spans="2:9" ht="14.25">
      <c r="B20" s="5"/>
      <c r="C20" s="6" t="s">
        <v>15</v>
      </c>
      <c r="D20" s="12">
        <f aca="true" t="shared" si="0" ref="D20:I20">SUM(D12:D18)</f>
        <v>11540831.5</v>
      </c>
      <c r="E20" s="12">
        <f t="shared" si="0"/>
        <v>1413652.14</v>
      </c>
      <c r="F20" s="12">
        <f t="shared" si="0"/>
        <v>12954483.64</v>
      </c>
      <c r="G20" s="12">
        <f t="shared" si="0"/>
        <v>5224406.46</v>
      </c>
      <c r="H20" s="12">
        <f t="shared" si="0"/>
        <v>5224406.46</v>
      </c>
      <c r="I20" s="12">
        <f t="shared" si="0"/>
        <v>7730077.180000001</v>
      </c>
    </row>
    <row r="21" spans="2:9" s="7" customFormat="1" ht="14.25">
      <c r="B21" s="13"/>
      <c r="C21" s="13"/>
      <c r="D21" s="14"/>
      <c r="E21" s="14"/>
      <c r="F21" s="14"/>
      <c r="G21" s="14"/>
      <c r="H21" s="14"/>
      <c r="I21" s="14"/>
    </row>
    <row r="22" spans="2:9" s="7" customFormat="1" ht="14.25">
      <c r="B22" s="13"/>
      <c r="C22" s="13"/>
      <c r="D22" s="14"/>
      <c r="E22" s="14"/>
      <c r="F22" s="14"/>
      <c r="G22" s="14"/>
      <c r="H22" s="14"/>
      <c r="I22" s="14"/>
    </row>
    <row r="23" spans="2:9" s="7" customFormat="1" ht="14.25">
      <c r="B23" s="13"/>
      <c r="C23" s="13"/>
      <c r="D23" s="14"/>
      <c r="E23" s="14"/>
      <c r="F23" s="14"/>
      <c r="G23" s="14"/>
      <c r="H23" s="14"/>
      <c r="I23" s="14"/>
    </row>
    <row r="24" spans="2:9" s="7" customFormat="1" ht="14.25">
      <c r="B24" s="13"/>
      <c r="C24" s="13"/>
      <c r="D24" s="14"/>
      <c r="E24" s="14"/>
      <c r="F24" s="14"/>
      <c r="G24" s="14"/>
      <c r="H24" s="14"/>
      <c r="I24" s="14"/>
    </row>
    <row r="25" spans="2:9" s="7" customFormat="1" ht="14.25">
      <c r="B25" s="13"/>
      <c r="C25" s="13"/>
      <c r="D25" s="14"/>
      <c r="E25" s="14"/>
      <c r="F25" s="14"/>
      <c r="G25" s="14"/>
      <c r="H25" s="14"/>
      <c r="I25" s="14"/>
    </row>
    <row r="26" spans="2:9" s="7" customFormat="1" ht="14.25">
      <c r="B26" s="13"/>
      <c r="C26" s="13"/>
      <c r="D26" s="14"/>
      <c r="E26" s="14"/>
      <c r="F26" s="14"/>
      <c r="G26" s="14"/>
      <c r="H26" s="14"/>
      <c r="I26" s="14"/>
    </row>
    <row r="27" spans="2:9" s="7" customFormat="1" ht="14.25">
      <c r="B27" s="13"/>
      <c r="C27" s="13"/>
      <c r="D27" s="14"/>
      <c r="E27" s="14"/>
      <c r="F27" s="14"/>
      <c r="G27" s="14"/>
      <c r="H27" s="14"/>
      <c r="I27" s="14"/>
    </row>
    <row r="28" spans="2:9" s="7" customFormat="1" ht="14.25">
      <c r="B28" s="13"/>
      <c r="C28" s="13"/>
      <c r="D28" s="14"/>
      <c r="E28" s="14"/>
      <c r="F28" s="14"/>
      <c r="G28" s="14"/>
      <c r="H28" s="14"/>
      <c r="I28" s="14"/>
    </row>
    <row r="29" spans="2:9" s="7" customFormat="1" ht="14.25">
      <c r="B29" s="13"/>
      <c r="C29" s="13"/>
      <c r="D29" s="14"/>
      <c r="E29" s="14"/>
      <c r="F29" s="14"/>
      <c r="G29" s="14"/>
      <c r="H29" s="14"/>
      <c r="I29" s="14"/>
    </row>
    <row r="30" spans="2:9" s="7" customFormat="1" ht="14.25">
      <c r="B30" s="13"/>
      <c r="C30" s="13"/>
      <c r="D30" s="14"/>
      <c r="E30" s="14"/>
      <c r="F30" s="14"/>
      <c r="G30" s="14"/>
      <c r="H30" s="14"/>
      <c r="I30" s="14"/>
    </row>
    <row r="31" spans="2:9" s="7" customFormat="1" ht="14.25">
      <c r="B31" s="13"/>
      <c r="C31" s="13"/>
      <c r="D31" s="14"/>
      <c r="E31" s="14"/>
      <c r="F31" s="14"/>
      <c r="G31" s="14"/>
      <c r="H31" s="14"/>
      <c r="I31" s="14"/>
    </row>
    <row r="32" ht="14.2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39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Consejo Estatal del Cocotero OPD</cp:lastModifiedBy>
  <cp:lastPrinted>2023-01-25T18:34:21Z</cp:lastPrinted>
  <dcterms:created xsi:type="dcterms:W3CDTF">2014-09-04T20:10:43Z</dcterms:created>
  <dcterms:modified xsi:type="dcterms:W3CDTF">2023-01-25T18:34:27Z</dcterms:modified>
  <cp:category/>
  <cp:version/>
  <cp:contentType/>
  <cp:contentStatus/>
</cp:coreProperties>
</file>