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6" windowHeight="8196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<sst xmlns="http://schemas.openxmlformats.org/spreadsheetml/2006/main" count="22" uniqueCount="22">
  <si>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</si>
  <si>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</si>
  <si>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</si>
  <si>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</si>
  <si>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</si>
  <si>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</si>
  <si>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</si>
  <si>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</si>
  <si>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</si>
  <si>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</si>
  <si>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</si>
  <si>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</si>
  <si>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</si>
  <si>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</si>
  <si>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</si>
  <si>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</si>
  <si>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</si>
  <si>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</si>
  <si>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</si>
  <si>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</si>
  <si>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</si>
  <si>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ESCUELA DE PARTERAS PROFESIONALES DEL ESTADO DE GUERERO (OPD)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</si>
</sst>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justify" vertical="center" wrapText="1"/>
    </xf>
    <xf numFmtId="0" fontId="41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0" fillId="33" borderId="16" xfId="0" applyNumberFormat="1" applyFont="1" applyFill="1" applyBorder="1" applyAlignment="1">
      <alignment horizontal="right" vertical="center" wrapText="1"/>
    </xf>
    <xf numFmtId="3" fontId="40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17" xfId="0" applyNumberFormat="1" applyFont="1" applyFill="1" applyBorder="1" applyAlignment="1">
      <alignment horizontal="right" vertical="center" wrapText="1"/>
    </xf>
    <xf numFmtId="3" fontId="40" fillId="33" borderId="18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 applyProtection="1">
      <alignment horizontal="right" vertical="center" wrapText="1"/>
      <protection/>
    </xf>
    <xf numFmtId="0" fontId="41" fillId="33" borderId="0" xfId="0" applyFont="1" applyFill="1" applyBorder="1" applyAlignment="1">
      <alignment horizontal="justify" vertical="center" wrapText="1"/>
    </xf>
    <xf numFmtId="3" fontId="41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0" fontId="41" fillId="33" borderId="12" xfId="0" applyFont="1" applyFill="1" applyBorder="1" applyAlignment="1">
      <alignment horizontal="left" vertical="center" wrapText="1" indent="1"/>
    </xf>
    <xf numFmtId="0" fontId="41" fillId="33" borderId="13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2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20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123825</xdr:rowOff>
    </xdr:from>
    <xdr:to>
      <xdr:col>2</xdr:col>
      <xdr:colOff>619125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048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1343025</xdr:colOff>
      <xdr:row>1</xdr:row>
      <xdr:rowOff>114300</xdr:rowOff>
    </xdr:from>
    <xdr:to>
      <xdr:col>8</xdr:col>
      <xdr:colOff>1333500</xdr:colOff>
      <xdr:row>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295275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23</xdr:row>
      <xdr:rowOff>0</xdr:rowOff>
    </xdr:from>
    <xdr:to>
      <xdr:col>4</xdr:col>
      <xdr:colOff>704850</xdr:colOff>
      <xdr:row>28</xdr:row>
      <xdr:rowOff>142875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628650" y="4886325"/>
          <a:ext cx="32766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 CARGO Y FIRMA DE QUIEN AUTORIZA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RUBICELIA ARREOLA VARGAS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DIRECTORA GENERAL</a:t>
          </a:r>
        </a:p>
      </xdr:txBody>
    </xdr:sp>
    <xdr:clientData/>
  </xdr:twoCellAnchor>
  <xdr:twoCellAnchor>
    <xdr:from>
      <xdr:col>6</xdr:col>
      <xdr:colOff>752475</xdr:colOff>
      <xdr:row>22</xdr:row>
      <xdr:rowOff>133350</xdr:rowOff>
    </xdr:from>
    <xdr:to>
      <xdr:col>8</xdr:col>
      <xdr:colOff>1133475</xdr:colOff>
      <xdr:row>29</xdr:row>
      <xdr:rowOff>57150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6772275" y="4838700"/>
          <a:ext cx="292417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NOMBRE,CARGO Y FIRMA DE QUIEN ELABORA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MTRA. ELIZ MERARI BAUTISTA JIJON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ADMINISTRACIÓN Y GENERO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="80" zoomScaleNormal="80" zoomScalePageLayoutView="0" workbookViewId="0" topLeftCell="A1">
      <selection activeCell="H14" sqref="H14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4.25">
      <c r="H1" s="7"/>
      <c r="I1" s="7"/>
    </row>
    <row r="2" spans="2:9" ht="15">
      <c r="B2" s="24" t="s">
        <v>19</v>
      </c>
      <c r="C2" s="25"/>
      <c r="D2" s="25"/>
      <c r="E2" s="25"/>
      <c r="F2" s="25"/>
      <c r="G2" s="25"/>
      <c r="H2" s="25"/>
      <c r="I2" s="26"/>
    </row>
    <row r="3" spans="2:9" ht="15">
      <c r="B3" s="44" t="s">
        <v>21</v>
      </c>
      <c r="C3" s="45"/>
      <c r="D3" s="45"/>
      <c r="E3" s="45"/>
      <c r="F3" s="45"/>
      <c r="G3" s="45"/>
      <c r="H3" s="45"/>
      <c r="I3" s="46"/>
    </row>
    <row r="4" spans="2:9" ht="1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5">
      <c r="B6" s="30" t="s">
        <v>20</v>
      </c>
      <c r="C6" s="31"/>
      <c r="D6" s="31"/>
      <c r="E6" s="31"/>
      <c r="F6" s="31"/>
      <c r="G6" s="31"/>
      <c r="H6" s="31"/>
      <c r="I6" s="32"/>
    </row>
    <row r="7" spans="2:9" ht="14.25">
      <c r="B7" s="19" t="s">
        <v>18</v>
      </c>
      <c r="C7" s="19"/>
      <c r="D7" s="19"/>
      <c r="E7" s="19"/>
      <c r="F7" s="19"/>
      <c r="G7" s="19"/>
      <c r="H7" s="19"/>
      <c r="I7" s="19"/>
    </row>
    <row r="8" spans="2:9" ht="14.25">
      <c r="B8" s="33" t="s">
        <v>2</v>
      </c>
      <c r="C8" s="34"/>
      <c r="D8" s="39" t="s">
        <v>3</v>
      </c>
      <c r="E8" s="40"/>
      <c r="F8" s="40"/>
      <c r="G8" s="40"/>
      <c r="H8" s="41"/>
      <c r="I8" s="42" t="s">
        <v>4</v>
      </c>
    </row>
    <row r="9" spans="2:9" ht="27" customHeight="1">
      <c r="B9" s="35"/>
      <c r="C9" s="36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3"/>
    </row>
    <row r="10" spans="2:9" ht="14.25">
      <c r="B10" s="37"/>
      <c r="C10" s="38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4.25">
      <c r="B11" s="1"/>
      <c r="C11" s="2"/>
      <c r="D11" s="8"/>
      <c r="E11" s="8"/>
      <c r="F11" s="8"/>
      <c r="G11" s="8"/>
      <c r="H11" s="8"/>
      <c r="I11" s="8"/>
    </row>
    <row r="12" spans="2:9" ht="14.25">
      <c r="B12" s="17" t="s">
        <v>12</v>
      </c>
      <c r="C12" s="18"/>
      <c r="D12" s="9">
        <v>4337100</v>
      </c>
      <c r="E12" s="9">
        <v>264134</v>
      </c>
      <c r="F12" s="10">
        <f>IF(AND(D12&gt;=0,E12&gt;=0),(D12+E12),"-")</f>
        <v>4601234</v>
      </c>
      <c r="G12" s="9">
        <v>4460380</v>
      </c>
      <c r="H12" s="9">
        <v>4460380</v>
      </c>
      <c r="I12" s="10">
        <f>IF(AND(F12&gt;=0,G12&gt;=0),(F12-G12),"-")</f>
        <v>140854</v>
      </c>
    </row>
    <row r="13" spans="2:9" ht="14.2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7" t="s">
        <v>13</v>
      </c>
      <c r="C14" s="18"/>
      <c r="D14" s="9">
        <v>0</v>
      </c>
      <c r="E14" s="9">
        <v>0</v>
      </c>
      <c r="F14" s="10">
        <f>IF(AND(D14&gt;=0,E14&gt;=0),(D14+E14),"-")</f>
        <v>0</v>
      </c>
      <c r="G14" s="9">
        <v>0</v>
      </c>
      <c r="H14" s="9">
        <v>0</v>
      </c>
      <c r="I14" s="10">
        <f>IF(AND(F14&gt;=0,G14&gt;=0),(F14-G14),"-")</f>
        <v>0</v>
      </c>
    </row>
    <row r="15" spans="2:9" ht="14.2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17" t="s">
        <v>14</v>
      </c>
      <c r="C16" s="18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20" t="s">
        <v>16</v>
      </c>
      <c r="C17" s="21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22" t="s">
        <v>17</v>
      </c>
      <c r="C18" s="23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4.25">
      <c r="B19" s="5"/>
      <c r="C19" s="6"/>
      <c r="D19" s="11"/>
      <c r="E19" s="11"/>
      <c r="F19" s="11"/>
      <c r="G19" s="11"/>
      <c r="H19" s="11"/>
      <c r="I19" s="11"/>
    </row>
    <row r="20" spans="2:9" ht="14.25">
      <c r="B20" s="5"/>
      <c r="C20" s="6" t="s">
        <v>15</v>
      </c>
      <c r="D20" s="12">
        <f aca="true" t="shared" si="0" ref="D20:I20">SUM(D12:D18)</f>
        <v>4337100</v>
      </c>
      <c r="E20" s="12">
        <f t="shared" si="0"/>
        <v>264134</v>
      </c>
      <c r="F20" s="12">
        <f t="shared" si="0"/>
        <v>4601234</v>
      </c>
      <c r="G20" s="12">
        <f t="shared" si="0"/>
        <v>4460380</v>
      </c>
      <c r="H20" s="12">
        <f t="shared" si="0"/>
        <v>4460380</v>
      </c>
      <c r="I20" s="12">
        <f t="shared" si="0"/>
        <v>140854</v>
      </c>
    </row>
    <row r="21" spans="2:9" s="7" customFormat="1" ht="14.25">
      <c r="B21" s="13"/>
      <c r="C21" s="13"/>
      <c r="D21" s="14"/>
      <c r="E21" s="14"/>
      <c r="F21" s="14"/>
      <c r="G21" s="14"/>
      <c r="H21" s="14"/>
      <c r="I21" s="14"/>
    </row>
    <row r="22" spans="2:9" s="7" customFormat="1" ht="14.25">
      <c r="B22" s="13"/>
      <c r="C22" s="13"/>
      <c r="D22" s="14"/>
      <c r="E22" s="14"/>
      <c r="F22" s="14"/>
      <c r="G22" s="14"/>
      <c r="H22" s="14"/>
      <c r="I22" s="14"/>
    </row>
    <row r="23" spans="2:9" s="7" customFormat="1" ht="14.25">
      <c r="B23" s="13"/>
      <c r="C23" s="13"/>
      <c r="D23" s="14"/>
      <c r="E23" s="14"/>
      <c r="F23" s="14"/>
      <c r="G23" s="14"/>
      <c r="H23" s="14"/>
      <c r="I23" s="14"/>
    </row>
    <row r="24" spans="2:9" s="7" customFormat="1" ht="14.25">
      <c r="B24" s="13"/>
      <c r="C24" s="13"/>
      <c r="D24" s="14"/>
      <c r="E24" s="14"/>
      <c r="F24" s="14"/>
      <c r="G24" s="14"/>
      <c r="H24" s="14"/>
      <c r="I24" s="14"/>
    </row>
    <row r="25" spans="2:9" s="7" customFormat="1" ht="14.25">
      <c r="B25" s="13"/>
      <c r="C25" s="13"/>
      <c r="D25" s="14"/>
      <c r="E25" s="14"/>
      <c r="F25" s="14"/>
      <c r="G25" s="14"/>
      <c r="H25" s="14"/>
      <c r="I25" s="14"/>
    </row>
    <row r="26" spans="2:9" s="7" customFormat="1" ht="14.25">
      <c r="B26" s="13"/>
      <c r="C26" s="13"/>
      <c r="D26" s="14"/>
      <c r="E26" s="14"/>
      <c r="F26" s="14"/>
      <c r="G26" s="14"/>
      <c r="H26" s="14"/>
      <c r="I26" s="14"/>
    </row>
    <row r="27" spans="2:9" s="7" customFormat="1" ht="14.25">
      <c r="B27" s="13"/>
      <c r="C27" s="13"/>
      <c r="D27" s="14"/>
      <c r="E27" s="14"/>
      <c r="F27" s="14"/>
      <c r="G27" s="14"/>
      <c r="H27" s="14"/>
      <c r="I27" s="14"/>
    </row>
    <row r="28" spans="2:9" s="7" customFormat="1" ht="14.25">
      <c r="B28" s="13"/>
      <c r="C28" s="13"/>
      <c r="D28" s="14"/>
      <c r="E28" s="14"/>
      <c r="F28" s="14"/>
      <c r="G28" s="14"/>
      <c r="H28" s="14"/>
      <c r="I28" s="14"/>
    </row>
    <row r="29" spans="2:9" s="7" customFormat="1" ht="14.25">
      <c r="B29" s="13"/>
      <c r="C29" s="13"/>
      <c r="D29" s="14"/>
      <c r="E29" s="14"/>
      <c r="F29" s="14"/>
      <c r="G29" s="14"/>
      <c r="H29" s="14"/>
      <c r="I29" s="14"/>
    </row>
    <row r="30" spans="2:9" s="7" customFormat="1" ht="14.25">
      <c r="B30" s="13"/>
      <c r="C30" s="13"/>
      <c r="D30" s="14"/>
      <c r="E30" s="14"/>
      <c r="F30" s="14"/>
      <c r="G30" s="14"/>
      <c r="H30" s="14"/>
      <c r="I30" s="14"/>
    </row>
    <row r="31" spans="2:9" s="7" customFormat="1" ht="14.25">
      <c r="B31" s="13"/>
      <c r="C31" s="13"/>
      <c r="D31" s="14"/>
      <c r="E31" s="14"/>
      <c r="F31" s="14"/>
      <c r="G31" s="14"/>
      <c r="H31" s="14"/>
      <c r="I31" s="14"/>
    </row>
    <row r="32" ht="14.25"/>
  </sheetData>
  <sheetProtection/>
  <mergeCells count="14"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  <mergeCell ref="B16:C16"/>
    <mergeCell ref="B7:I7"/>
    <mergeCell ref="B17:C17"/>
    <mergeCell ref="B18:C1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Administracion</cp:lastModifiedBy>
  <cp:lastPrinted>2015-01-19T19:42:57Z</cp:lastPrinted>
  <dcterms:created xsi:type="dcterms:W3CDTF">2014-09-04T20:10:43Z</dcterms:created>
  <dcterms:modified xsi:type="dcterms:W3CDTF">2023-02-12T09:32:47Z</dcterms:modified>
  <cp:category/>
  <cp:version/>
  <cp:contentType/>
  <cp:contentStatus/>
</cp:coreProperties>
</file>