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<sst xmlns="http://schemas.openxmlformats.org/spreadsheetml/2006/main" count="22" uniqueCount="22">
  <si>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</si>
  <si>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</si>
  <si>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</si>
  <si>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</si>
  <si>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</si>
  <si>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</si>
  <si>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</si>
  <si>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</si>
  <si>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</si>
  <si>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</si>
  <si>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</si>
  <si>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</si>
  <si>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</si>
  <si>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</si>
  <si>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</si>
  <si>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</si>
  <si>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</si>
  <si>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</si>
  <si>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</si>
  <si>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</si>
  <si>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</si>
  <si>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SISTEMA PARA EL DESARROLLO INTEGRAL DE LA FAMILIA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</si>
</sst>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1" fillId="33" borderId="16" xfId="0" applyNumberFormat="1" applyFont="1" applyFill="1" applyBorder="1" applyAlignment="1">
      <alignment horizontal="right" vertical="center" wrapText="1"/>
    </xf>
    <xf numFmtId="3" fontId="41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7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>
      <alignment horizontal="right" vertical="center" wrapText="1"/>
    </xf>
    <xf numFmtId="3" fontId="42" fillId="33" borderId="18" xfId="0" applyNumberFormat="1" applyFont="1" applyFill="1" applyBorder="1" applyAlignment="1" applyProtection="1">
      <alignment horizontal="right" vertical="center" wrapText="1"/>
      <protection/>
    </xf>
    <xf numFmtId="0" fontId="42" fillId="33" borderId="0" xfId="0" applyFont="1" applyFill="1" applyBorder="1" applyAlignment="1">
      <alignment horizontal="justify" vertical="center" wrapText="1"/>
    </xf>
    <xf numFmtId="3" fontId="42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Alignment="1">
      <alignment horizontal="right" vertical="center"/>
    </xf>
    <xf numFmtId="0" fontId="42" fillId="33" borderId="12" xfId="0" applyFont="1" applyFill="1" applyBorder="1" applyAlignment="1">
      <alignment horizontal="left" vertical="center" wrapText="1" indent="1"/>
    </xf>
    <xf numFmtId="0" fontId="42" fillId="33" borderId="13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2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20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  <xf numFmtId="164" fontId="4" fillId="34" borderId="16" xfId="47" applyNumberFormat="1" applyFont="1" applyFill="1" applyBorder="1" applyAlignment="1" applyProtection="1">
      <alignment horizontal="center" vertical="center"/>
      <protection/>
    </xf>
    <xf numFmtId="164" fontId="4" fillId="34" borderId="18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23</xdr:row>
      <xdr:rowOff>38100</xdr:rowOff>
    </xdr:from>
    <xdr:to>
      <xdr:col>5</xdr:col>
      <xdr:colOff>133350</xdr:colOff>
      <xdr:row>29</xdr:row>
      <xdr:rowOff>133350</xdr:rowOff>
    </xdr:to>
    <xdr:sp>
      <xdr:nvSpPr>
        <xdr:cNvPr id="1" name="CuadroTexto 7"/>
        <xdr:cNvSpPr txBox="1">
          <a:spLocks noChangeArrowheads="1"/>
        </xdr:cNvSpPr>
      </xdr:nvSpPr>
      <xdr:spPr>
        <a:xfrm>
          <a:off x="1676400" y="5048250"/>
          <a:ext cx="30670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ANTELMO MAGDALENO SOLIS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</a:t>
          </a:r>
        </a:p>
      </xdr:txBody>
    </xdr:sp>
    <xdr:clientData/>
  </xdr:twoCellAnchor>
  <xdr:twoCellAnchor>
    <xdr:from>
      <xdr:col>5</xdr:col>
      <xdr:colOff>895350</xdr:colOff>
      <xdr:row>23</xdr:row>
      <xdr:rowOff>47625</xdr:rowOff>
    </xdr:from>
    <xdr:to>
      <xdr:col>8</xdr:col>
      <xdr:colOff>9525</xdr:colOff>
      <xdr:row>29</xdr:row>
      <xdr:rowOff>133350</xdr:rowOff>
    </xdr:to>
    <xdr:sp>
      <xdr:nvSpPr>
        <xdr:cNvPr id="2" name="CuadroTexto 8"/>
        <xdr:cNvSpPr txBox="1">
          <a:spLocks noChangeArrowheads="1"/>
        </xdr:cNvSpPr>
      </xdr:nvSpPr>
      <xdr:spPr>
        <a:xfrm>
          <a:off x="5505450" y="5057775"/>
          <a:ext cx="30670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DIANA RÍOS MONDRAGÓN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 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showGridLines="0" tabSelected="1" zoomScalePageLayoutView="0" workbookViewId="0" topLeftCell="A1">
      <selection activeCell="H20" sqref="H2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25" t="s">
        <v>19</v>
      </c>
      <c r="C2" s="26"/>
      <c r="D2" s="26"/>
      <c r="E2" s="26"/>
      <c r="F2" s="26"/>
      <c r="G2" s="26"/>
      <c r="H2" s="26"/>
      <c r="I2" s="27"/>
    </row>
    <row r="3" spans="2:9" ht="15">
      <c r="B3" s="43" t="s">
        <v>21</v>
      </c>
      <c r="C3" s="44"/>
      <c r="D3" s="44"/>
      <c r="E3" s="44"/>
      <c r="F3" s="44"/>
      <c r="G3" s="44"/>
      <c r="H3" s="44"/>
      <c r="I3" s="45"/>
    </row>
    <row r="4" spans="2:9" ht="15">
      <c r="B4" s="28" t="s">
        <v>0</v>
      </c>
      <c r="C4" s="29"/>
      <c r="D4" s="29"/>
      <c r="E4" s="29"/>
      <c r="F4" s="29"/>
      <c r="G4" s="29"/>
      <c r="H4" s="29"/>
      <c r="I4" s="30"/>
    </row>
    <row r="5" spans="2:9" ht="15">
      <c r="B5" s="28" t="s">
        <v>1</v>
      </c>
      <c r="C5" s="29"/>
      <c r="D5" s="29"/>
      <c r="E5" s="29"/>
      <c r="F5" s="29"/>
      <c r="G5" s="29"/>
      <c r="H5" s="29"/>
      <c r="I5" s="30"/>
    </row>
    <row r="6" spans="2:9" ht="15">
      <c r="B6" s="31" t="s">
        <v>20</v>
      </c>
      <c r="C6" s="32"/>
      <c r="D6" s="32"/>
      <c r="E6" s="32"/>
      <c r="F6" s="32"/>
      <c r="G6" s="32"/>
      <c r="H6" s="32"/>
      <c r="I6" s="33"/>
    </row>
    <row r="7" spans="2:9" ht="15">
      <c r="B7" s="20" t="s">
        <v>18</v>
      </c>
      <c r="C7" s="20"/>
      <c r="D7" s="20"/>
      <c r="E7" s="20"/>
      <c r="F7" s="20"/>
      <c r="G7" s="20"/>
      <c r="H7" s="20"/>
      <c r="I7" s="20"/>
    </row>
    <row r="8" spans="2:9" ht="15">
      <c r="B8" s="34" t="s">
        <v>2</v>
      </c>
      <c r="C8" s="35"/>
      <c r="D8" s="40" t="s">
        <v>3</v>
      </c>
      <c r="E8" s="41"/>
      <c r="F8" s="41"/>
      <c r="G8" s="41"/>
      <c r="H8" s="42"/>
      <c r="I8" s="46" t="s">
        <v>4</v>
      </c>
    </row>
    <row r="9" spans="2:9" ht="27" customHeight="1">
      <c r="B9" s="36"/>
      <c r="C9" s="37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7"/>
    </row>
    <row r="10" spans="2:9" ht="15">
      <c r="B10" s="38"/>
      <c r="C10" s="39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8" t="s">
        <v>12</v>
      </c>
      <c r="C12" s="19"/>
      <c r="D12" s="9">
        <v>728739711.44</v>
      </c>
      <c r="E12" s="9">
        <v>307482179.66</v>
      </c>
      <c r="F12" s="10">
        <f>IF(AND(D12&gt;=0,E12&gt;=0),(D12+E12),"-")</f>
        <v>1036221891.1000001</v>
      </c>
      <c r="G12" s="9">
        <v>1019795129.76</v>
      </c>
      <c r="H12" s="9">
        <v>1019567816.98</v>
      </c>
      <c r="I12" s="10">
        <f>IF(AND(F12&gt;=0,G12&gt;=0),(F12-G12),"-")</f>
        <v>16426761.340000153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8" t="s">
        <v>13</v>
      </c>
      <c r="C14" s="19"/>
      <c r="D14" s="9">
        <v>29674060.01</v>
      </c>
      <c r="E14" s="9">
        <v>-26000875.97</v>
      </c>
      <c r="F14" s="10">
        <v>3673184.04</v>
      </c>
      <c r="G14" s="9">
        <v>3445682.53</v>
      </c>
      <c r="H14" s="9">
        <v>2955494.95</v>
      </c>
      <c r="I14" s="10">
        <f>IF(AND(F14&gt;=0,G14&gt;=0),(F14-G14),"-")</f>
        <v>227501.51000000024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18" t="s">
        <v>14</v>
      </c>
      <c r="C16" s="19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21" t="s">
        <v>16</v>
      </c>
      <c r="C17" s="22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23" t="s">
        <v>17</v>
      </c>
      <c r="C18" s="24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758413771.45</v>
      </c>
      <c r="E20" s="12">
        <f t="shared" si="0"/>
        <v>281481303.69000006</v>
      </c>
      <c r="F20" s="12">
        <f t="shared" si="0"/>
        <v>1039895075.1400001</v>
      </c>
      <c r="G20" s="12">
        <f t="shared" si="0"/>
        <v>1023240812.29</v>
      </c>
      <c r="H20" s="12">
        <f t="shared" si="0"/>
        <v>1022523311.9300001</v>
      </c>
      <c r="I20" s="12">
        <f t="shared" si="0"/>
        <v>16654262.850000152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>
      <c r="D32" s="17"/>
    </row>
  </sheetData>
  <sheetProtection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ContPresupuestal</cp:lastModifiedBy>
  <cp:lastPrinted>2023-02-14T17:29:28Z</cp:lastPrinted>
  <dcterms:created xsi:type="dcterms:W3CDTF">2014-09-04T20:10:43Z</dcterms:created>
  <dcterms:modified xsi:type="dcterms:W3CDTF">2023-02-14T17:50:07Z</dcterms:modified>
  <cp:category/>
  <cp:version/>
  <cp:contentType/>
  <cp:contentStatus/>
</cp:coreProperties>
</file>