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<sst xmlns="http://schemas.openxmlformats.org/spreadsheetml/2006/main" count="22" uniqueCount="22">
  <si>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</si>
  <si>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</si>
  <si>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</si>
  <si>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</si>
  <si>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</si>
  <si>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</si>
  <si>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</si>
  <si>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</si>
  <si>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</si>
  <si>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</si>
  <si>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</si>
  <si>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</si>
  <si>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</si>
  <si>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</si>
  <si>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</si>
  <si>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</si>
  <si>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</si>
  <si>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</si>
  <si>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</si>
  <si>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</si>
  <si>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</si>
  <si>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Universidad Tecnologica de la Costa Grande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</si>
</sst>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4" fillId="33" borderId="16" xfId="0" applyNumberFormat="1" applyFont="1" applyFill="1" applyBorder="1" applyAlignment="1">
      <alignment horizontal="right" vertical="center" wrapText="1"/>
    </xf>
    <xf numFmtId="3" fontId="44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Border="1" applyAlignment="1">
      <alignment horizontal="justify" vertical="center" wrapText="1"/>
    </xf>
    <xf numFmtId="3" fontId="45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0" fontId="46" fillId="33" borderId="2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22</xdr:row>
      <xdr:rowOff>19050</xdr:rowOff>
    </xdr:from>
    <xdr:to>
      <xdr:col>4</xdr:col>
      <xdr:colOff>647700</xdr:colOff>
      <xdr:row>26</xdr:row>
      <xdr:rowOff>161925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485900" y="4838700"/>
          <a:ext cx="2362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 FRANCISCO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JAVIER ELISEA DE LA CRUZ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</a:t>
          </a:r>
        </a:p>
      </xdr:txBody>
    </xdr:sp>
    <xdr:clientData/>
  </xdr:twoCellAnchor>
  <xdr:twoCellAnchor>
    <xdr:from>
      <xdr:col>5</xdr:col>
      <xdr:colOff>1343025</xdr:colOff>
      <xdr:row>22</xdr:row>
      <xdr:rowOff>0</xdr:rowOff>
    </xdr:from>
    <xdr:to>
      <xdr:col>7</xdr:col>
      <xdr:colOff>1285875</xdr:colOff>
      <xdr:row>26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953125" y="4819650"/>
          <a:ext cx="24860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 ALEJANDRO ROCHA LEYVA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JEFE DEL DEPARTAMENTO DE CONTABILIDAD.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115" zoomScaleNormal="115" zoomScalePageLayoutView="0" workbookViewId="0" topLeftCell="A1">
      <selection activeCell="I28" sqref="I2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94721532</v>
      </c>
      <c r="E12" s="9">
        <v>6174932.38</v>
      </c>
      <c r="F12" s="10">
        <f>IF(AND(D12&gt;=0,E12&gt;=0),(D12+E12),"-")</f>
        <v>100896464.38</v>
      </c>
      <c r="G12" s="9">
        <v>100896464.28</v>
      </c>
      <c r="H12" s="9">
        <v>100896464.28</v>
      </c>
      <c r="I12" s="10">
        <f>IF(AND(F12&gt;=0,G12&gt;=0),(F12-G12),"-")</f>
        <v>0.09999999403953552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0</v>
      </c>
      <c r="E14" s="9">
        <v>0</v>
      </c>
      <c r="F14" s="10">
        <f>IF(AND(D14&gt;=0,E14&gt;=0),(D14+E14),"-")</f>
        <v>0</v>
      </c>
      <c r="G14" s="9">
        <v>0</v>
      </c>
      <c r="H14" s="9">
        <v>0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94721532</v>
      </c>
      <c r="E20" s="12">
        <f t="shared" si="0"/>
        <v>6174932.38</v>
      </c>
      <c r="F20" s="12">
        <f t="shared" si="0"/>
        <v>100896464.38</v>
      </c>
      <c r="G20" s="12">
        <f t="shared" si="0"/>
        <v>100896464.28</v>
      </c>
      <c r="H20" s="12">
        <f t="shared" si="0"/>
        <v>100896464.28</v>
      </c>
      <c r="I20" s="12">
        <f t="shared" si="0"/>
        <v>0.09999999403953552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CONTABILIDAD03</cp:lastModifiedBy>
  <cp:lastPrinted>2015-01-19T19:42:57Z</cp:lastPrinted>
  <dcterms:created xsi:type="dcterms:W3CDTF">2014-09-04T20:10:43Z</dcterms:created>
  <dcterms:modified xsi:type="dcterms:W3CDTF">2023-01-30T14:48:19Z</dcterms:modified>
  <cp:category/>
  <cp:version/>
  <cp:contentType/>
  <cp:contentStatus/>
</cp:coreProperties>
</file>