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00" windowWidth="28800" windowHeight="1640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<sst xmlns="http://schemas.openxmlformats.org/spreadsheetml/2006/main" count="22" uniqueCount="22">
  <si>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</si>
  <si>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</si>
  <si>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</si>
  <si>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</si>
  <si>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</si>
  <si>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</si>
  <si>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</si>
  <si>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</si>
  <si>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</si>
  <si>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</si>
  <si>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</si>
  <si>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</si>
  <si>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</si>
  <si>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</si>
  <si>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</si>
  <si>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</si>
  <si>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</si>
  <si>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</si>
  <si>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</si>
  <si>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</si>
  <si>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</si>
  <si>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 H CONGRESO DEL ESTADO LIBRE Y SOBERANO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</si>
</sst>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2" fillId="33" borderId="16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9525</xdr:rowOff>
    </xdr:from>
    <xdr:to>
      <xdr:col>3</xdr:col>
      <xdr:colOff>419100</xdr:colOff>
      <xdr:row>29</xdr:row>
      <xdr:rowOff>142875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1525" y="5019675"/>
          <a:ext cx="14382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Pedro Ramírez Ramírez.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Departamento 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5</xdr:col>
      <xdr:colOff>952500</xdr:colOff>
      <xdr:row>23</xdr:row>
      <xdr:rowOff>9525</xdr:rowOff>
    </xdr:from>
    <xdr:to>
      <xdr:col>7</xdr:col>
      <xdr:colOff>85725</xdr:colOff>
      <xdr:row>30</xdr:row>
      <xdr:rowOff>161925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5562600" y="5019675"/>
          <a:ext cx="16764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Andrés Rosendo Orozco Pintos.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Servicios Financieros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Administrativos.</a:t>
          </a:r>
        </a:p>
      </xdr:txBody>
    </xdr:sp>
    <xdr:clientData/>
  </xdr:twoCellAnchor>
  <xdr:twoCellAnchor>
    <xdr:from>
      <xdr:col>7</xdr:col>
      <xdr:colOff>914400</xdr:colOff>
      <xdr:row>23</xdr:row>
      <xdr:rowOff>9525</xdr:rowOff>
    </xdr:from>
    <xdr:to>
      <xdr:col>8</xdr:col>
      <xdr:colOff>876300</xdr:colOff>
      <xdr:row>30</xdr:row>
      <xdr:rowOff>161925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8067675" y="5019675"/>
          <a:ext cx="13716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Ederlit Oyorzabal Díaz.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Órgano Interno de Control.
</a:t>
          </a:r>
        </a:p>
      </xdr:txBody>
    </xdr:sp>
    <xdr:clientData/>
  </xdr:twoCellAnchor>
  <xdr:twoCellAnchor>
    <xdr:from>
      <xdr:col>3</xdr:col>
      <xdr:colOff>1276350</xdr:colOff>
      <xdr:row>23</xdr:row>
      <xdr:rowOff>0</xdr:rowOff>
    </xdr:from>
    <xdr:to>
      <xdr:col>5</xdr:col>
      <xdr:colOff>28575</xdr:colOff>
      <xdr:row>29</xdr:row>
      <xdr:rowOff>123825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3067050" y="5010150"/>
          <a:ext cx="15716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Ángel Gabino Merlín Valadez.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120" zoomScaleNormal="120" zoomScalePageLayoutView="0" workbookViewId="0" topLeftCell="A1">
      <selection activeCell="B4" sqref="B4:I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601396342.6099999</v>
      </c>
      <c r="E12" s="9">
        <v>42620506.85</v>
      </c>
      <c r="F12" s="10">
        <f>IF(AND(D12&gt;=0,E12&gt;=0),(D12+E12),"-")</f>
        <v>644016849.4599999</v>
      </c>
      <c r="G12" s="9">
        <v>640465384.29</v>
      </c>
      <c r="H12" s="9">
        <v>633083158.74</v>
      </c>
      <c r="I12" s="10">
        <f>IF(AND(F12&gt;=0,G12&gt;=0),(F12-G12),"-")</f>
        <v>3551465.169999957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8851753.12</v>
      </c>
      <c r="E14" s="9">
        <v>0</v>
      </c>
      <c r="F14" s="10">
        <f>IF(AND(D14&gt;=0,E14&gt;=0),(D14+E14),"-")</f>
        <v>8851753.12</v>
      </c>
      <c r="G14" s="9">
        <v>8851753.12</v>
      </c>
      <c r="H14" s="9">
        <v>8810909.18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610248095.7299999</v>
      </c>
      <c r="E20" s="12">
        <f t="shared" si="0"/>
        <v>42620506.85</v>
      </c>
      <c r="F20" s="12">
        <f t="shared" si="0"/>
        <v>652868602.5799999</v>
      </c>
      <c r="G20" s="12">
        <f t="shared" si="0"/>
        <v>649317137.41</v>
      </c>
      <c r="H20" s="12">
        <f t="shared" si="0"/>
        <v>641894067.92</v>
      </c>
      <c r="I20" s="12">
        <f t="shared" si="0"/>
        <v>3551465.169999957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 horizontalCentered="1" verticalCentered="1"/>
  <pageMargins left="0.118110236220472" right="0.118110236220472" top="0.748031496062992" bottom="0.748031496062992" header="0.31496062992126" footer="0.31496062992126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Microsoft Office User</cp:lastModifiedBy>
  <cp:lastPrinted>2023-03-24T05:01:53Z</cp:lastPrinted>
  <dcterms:created xsi:type="dcterms:W3CDTF">2014-09-04T20:10:43Z</dcterms:created>
  <dcterms:modified xsi:type="dcterms:W3CDTF">2023-03-24T05:11:05Z</dcterms:modified>
  <cp:category/>
  <cp:version/>
  <cp:contentType/>
  <cp:contentStatus/>
</cp:coreProperties>
</file>