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<sst xmlns="http://schemas.openxmlformats.org/spreadsheetml/2006/main" count="39" uniqueCount="38">
  <si>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</si>
  <si>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</si>
  <si>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</si>
  <si>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</si>
  <si>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</si>
  <si>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</si>
  <si>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</si>
  <si>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</si>
  <si>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</si>
  <si>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</si>
  <si>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</si>
  <si>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</si>
  <si>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</si>
  <si>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</si>
  <si>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</si>
  <si>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</si>
  <si>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</si>
  <si>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</si>
  <si>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</si>
  <si>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</si>
  <si>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</si>
  <si>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</si>
  <si>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</si>
  <si>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</si>
  <si>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</si>
  <si>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</si>
  <si>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</si>
  <si>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</si>
  <si>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</si>
  <si>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</si>
  <si>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</si>
  <si>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</si>
  <si>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</si>
  <si>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</si>
  <si>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Secretaría Ejecutiva del Sistema Estatal Anticorrupción de Guererro</t>
  </si>
  <si>
    <t>LIC. ITZEL FIGUEROA SALAZAR</t>
  </si>
  <si>
    <t>SECRETARIA TÉCNICA</t>
  </si>
  <si>
    <t>SECRETAIA TÉCNICA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</si>
</sst>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43" fontId="4" fillId="33" borderId="0" xfId="48" applyFont="1" applyFill="1" applyBorder="1" applyAlignment="1" applyProtection="1">
      <alignment vertical="top"/>
      <protection locked="0"/>
    </xf>
    <xf numFmtId="43" fontId="4" fillId="33" borderId="0" xfId="48" applyFont="1" applyFill="1" applyBorder="1" applyAlignment="1">
      <alignment vertical="top"/>
    </xf>
    <xf numFmtId="43" fontId="41" fillId="33" borderId="0" xfId="48" applyFont="1" applyFill="1" applyBorder="1" applyAlignment="1">
      <alignment vertical="top"/>
    </xf>
    <xf numFmtId="43" fontId="0" fillId="0" borderId="0" xfId="0" applyNumberFormat="1" applyAlignment="1">
      <alignment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="90" zoomScaleNormal="90" zoomScalePageLayoutView="0" workbookViewId="0" topLeftCell="A22">
      <selection activeCell="I19" sqref="I19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  <col min="6" max="6" width="13.421875" style="0" bestFit="1" customWidth="1"/>
    <col min="12" max="12" width="13.8515625" style="0" customWidth="1"/>
    <col min="13" max="13" width="14.28125" style="0" customWidth="1"/>
  </cols>
  <sheetData>
    <row r="1" spans="2:10" ht="9.75" customHeight="1">
      <c r="B1" s="1"/>
      <c r="C1" s="2"/>
      <c r="D1" s="46"/>
      <c r="E1" s="46"/>
      <c r="F1" s="46"/>
      <c r="G1" s="47"/>
      <c r="H1" s="47"/>
      <c r="I1" s="47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8" t="s">
        <v>32</v>
      </c>
      <c r="E3" s="48"/>
      <c r="F3" s="48"/>
      <c r="G3" s="48"/>
      <c r="H3" s="48"/>
      <c r="I3" s="3"/>
      <c r="J3" s="3"/>
    </row>
    <row r="4" spans="2:10" ht="15">
      <c r="B4" s="1"/>
      <c r="C4" s="3"/>
      <c r="D4" s="48" t="s">
        <v>0</v>
      </c>
      <c r="E4" s="48"/>
      <c r="F4" s="48"/>
      <c r="G4" s="48"/>
      <c r="H4" s="48"/>
      <c r="I4" s="3"/>
      <c r="J4" s="3"/>
    </row>
    <row r="5" spans="2:10" ht="15">
      <c r="B5" s="1"/>
      <c r="C5" s="3"/>
      <c r="D5" s="48" t="s">
        <v>33</v>
      </c>
      <c r="E5" s="48"/>
      <c r="F5" s="48"/>
      <c r="G5" s="48"/>
      <c r="H5" s="48"/>
      <c r="I5" s="3"/>
      <c r="J5" s="3"/>
    </row>
    <row r="6" spans="2:10" ht="15">
      <c r="B6" s="1"/>
      <c r="C6" s="3"/>
      <c r="D6" s="48" t="s">
        <v>1</v>
      </c>
      <c r="E6" s="48"/>
      <c r="F6" s="48"/>
      <c r="G6" s="48"/>
      <c r="H6" s="48"/>
      <c r="I6" s="3"/>
      <c r="J6" s="3"/>
    </row>
    <row r="7" spans="2:10" ht="15">
      <c r="B7" s="4"/>
      <c r="C7" s="5" t="s">
        <v>2</v>
      </c>
      <c r="D7" s="49" t="s">
        <v>34</v>
      </c>
      <c r="E7" s="49"/>
      <c r="F7" s="49"/>
      <c r="G7" s="49"/>
      <c r="H7" s="49"/>
      <c r="I7" s="6"/>
      <c r="J7" s="7"/>
    </row>
    <row r="8" spans="2:10" ht="9.75" customHeight="1">
      <c r="B8" s="50"/>
      <c r="C8" s="50"/>
      <c r="D8" s="50"/>
      <c r="E8" s="50"/>
      <c r="F8" s="50"/>
      <c r="G8" s="50"/>
      <c r="H8" s="50"/>
      <c r="I8" s="50"/>
      <c r="J8" s="50"/>
    </row>
    <row r="9" spans="2:10" ht="5.25" customHeight="1">
      <c r="B9" s="50"/>
      <c r="C9" s="50"/>
      <c r="D9" s="50"/>
      <c r="E9" s="50"/>
      <c r="F9" s="50"/>
      <c r="G9" s="50"/>
      <c r="H9" s="50"/>
      <c r="I9" s="50"/>
      <c r="J9" s="50"/>
    </row>
    <row r="10" spans="2:10" ht="24">
      <c r="B10" s="34"/>
      <c r="C10" s="51" t="s">
        <v>3</v>
      </c>
      <c r="D10" s="51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52"/>
      <c r="D11" s="52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53"/>
      <c r="C12" s="50"/>
      <c r="D12" s="50"/>
      <c r="E12" s="50"/>
      <c r="F12" s="50"/>
      <c r="G12" s="50"/>
      <c r="H12" s="50"/>
      <c r="I12" s="50"/>
      <c r="J12" s="54"/>
    </row>
    <row r="13" spans="2:10" ht="6.75" customHeight="1">
      <c r="B13" s="55"/>
      <c r="C13" s="56"/>
      <c r="D13" s="56"/>
      <c r="E13" s="56"/>
      <c r="F13" s="56"/>
      <c r="G13" s="56"/>
      <c r="H13" s="56"/>
      <c r="I13" s="56"/>
      <c r="J13" s="57"/>
    </row>
    <row r="14" spans="2:10" ht="15">
      <c r="B14" s="8"/>
      <c r="C14" s="58" t="s">
        <v>11</v>
      </c>
      <c r="D14" s="58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9" t="s">
        <v>12</v>
      </c>
      <c r="D16" s="59"/>
      <c r="E16" s="44">
        <f>SUM(E18:E24)</f>
        <v>1.78</v>
      </c>
      <c r="F16" s="44">
        <f>SUM(F18:F24)</f>
        <v>12080318.940000001</v>
      </c>
      <c r="G16" s="13">
        <f>SUM(G18:G24)</f>
        <v>11929906.39</v>
      </c>
      <c r="H16" s="13">
        <f>E16+F16-G16</f>
        <v>150414.33000000007</v>
      </c>
      <c r="I16" s="13">
        <f>SUM(I18:I24)</f>
        <v>150411.77000000034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60" t="s">
        <v>13</v>
      </c>
      <c r="D18" s="60"/>
      <c r="E18" s="42">
        <v>1.78</v>
      </c>
      <c r="F18" s="42">
        <v>5888708.57</v>
      </c>
      <c r="G18" s="18">
        <v>5888708.63</v>
      </c>
      <c r="H18" s="43">
        <v>0.94</v>
      </c>
      <c r="I18" s="19">
        <f>H18-E18</f>
        <v>-0.8400000000000001</v>
      </c>
      <c r="J18" s="17"/>
    </row>
    <row r="19" spans="2:10" ht="15">
      <c r="B19" s="15"/>
      <c r="C19" s="60" t="s">
        <v>14</v>
      </c>
      <c r="D19" s="60"/>
      <c r="E19" s="18">
        <v>0</v>
      </c>
      <c r="F19" s="42">
        <v>6191610.37</v>
      </c>
      <c r="G19" s="18">
        <v>6041197.76</v>
      </c>
      <c r="H19" s="19">
        <f>E19+F19-G19</f>
        <v>150412.61000000034</v>
      </c>
      <c r="I19" s="19">
        <f aca="true" t="shared" si="0" ref="I19:I24">H19-E19</f>
        <v>150412.61000000034</v>
      </c>
      <c r="J19" s="17"/>
    </row>
    <row r="20" spans="2:10" ht="15">
      <c r="B20" s="15"/>
      <c r="C20" s="60" t="s">
        <v>15</v>
      </c>
      <c r="D20" s="60"/>
      <c r="E20" s="18">
        <v>0</v>
      </c>
      <c r="F20" s="18">
        <v>0</v>
      </c>
      <c r="G20" s="18">
        <v>0</v>
      </c>
      <c r="H20" s="19">
        <f>E20+F20-G20</f>
        <v>0</v>
      </c>
      <c r="I20" s="19">
        <f t="shared" si="0"/>
        <v>0</v>
      </c>
      <c r="J20" s="17"/>
    </row>
    <row r="21" spans="2:10" ht="15">
      <c r="B21" s="15"/>
      <c r="C21" s="60" t="s">
        <v>16</v>
      </c>
      <c r="D21" s="60"/>
      <c r="E21" s="18">
        <v>0</v>
      </c>
      <c r="F21" s="18">
        <v>0</v>
      </c>
      <c r="G21" s="18">
        <v>0</v>
      </c>
      <c r="H21" s="19">
        <f>E21+F21-G21</f>
        <v>0</v>
      </c>
      <c r="I21" s="19">
        <f t="shared" si="0"/>
        <v>0</v>
      </c>
      <c r="J21" s="17"/>
    </row>
    <row r="22" spans="2:10" ht="15">
      <c r="B22" s="15"/>
      <c r="C22" s="60" t="s">
        <v>17</v>
      </c>
      <c r="D22" s="60"/>
      <c r="E22" s="18">
        <v>0</v>
      </c>
      <c r="F22" s="18">
        <v>0</v>
      </c>
      <c r="G22" s="18">
        <v>0</v>
      </c>
      <c r="H22" s="19">
        <f>E22+F22-G22</f>
        <v>0</v>
      </c>
      <c r="I22" s="19">
        <f t="shared" si="0"/>
        <v>0</v>
      </c>
      <c r="J22" s="17"/>
    </row>
    <row r="23" spans="2:12" ht="15">
      <c r="B23" s="15"/>
      <c r="C23" s="60" t="s">
        <v>18</v>
      </c>
      <c r="D23" s="60"/>
      <c r="E23" s="18">
        <v>0</v>
      </c>
      <c r="F23" s="18">
        <v>0</v>
      </c>
      <c r="G23" s="18">
        <v>0</v>
      </c>
      <c r="H23" s="19">
        <f>E23+F23-G23</f>
        <v>0</v>
      </c>
      <c r="I23" s="19">
        <f t="shared" si="0"/>
        <v>0</v>
      </c>
      <c r="J23" s="17"/>
      <c r="L23" s="45"/>
    </row>
    <row r="24" spans="2:12" ht="15">
      <c r="B24" s="15"/>
      <c r="C24" s="60" t="s">
        <v>19</v>
      </c>
      <c r="D24" s="60"/>
      <c r="E24" s="18">
        <v>0</v>
      </c>
      <c r="F24" s="18">
        <v>0</v>
      </c>
      <c r="G24" s="18">
        <v>0</v>
      </c>
      <c r="H24" s="19">
        <f>E24+F24-G24</f>
        <v>0</v>
      </c>
      <c r="I24" s="19">
        <f t="shared" si="0"/>
        <v>0</v>
      </c>
      <c r="J24" s="17"/>
      <c r="L24" s="45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9" t="s">
        <v>20</v>
      </c>
      <c r="D26" s="59"/>
      <c r="E26" s="13">
        <f>SUM(E28:E36)</f>
        <v>555538.69</v>
      </c>
      <c r="F26" s="13">
        <f>SUM(F28:F36)</f>
        <v>50000</v>
      </c>
      <c r="G26" s="13">
        <f>SUM(G28:G36)</f>
        <v>0</v>
      </c>
      <c r="H26" s="13">
        <f>SUM(H28:H36)</f>
        <v>605538.69</v>
      </c>
      <c r="I26" s="13">
        <f>SUM(I28:I36)</f>
        <v>50000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3" ht="15">
      <c r="B28" s="15"/>
      <c r="C28" s="60" t="s">
        <v>21</v>
      </c>
      <c r="D28" s="60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  <c r="M28" s="45"/>
    </row>
    <row r="29" spans="2:10" ht="15">
      <c r="B29" s="15"/>
      <c r="C29" s="60" t="s">
        <v>22</v>
      </c>
      <c r="D29" s="60"/>
      <c r="E29" s="18">
        <v>0</v>
      </c>
      <c r="F29" s="18">
        <v>0</v>
      </c>
      <c r="G29" s="18">
        <v>0</v>
      </c>
      <c r="H29" s="19">
        <f aca="true" t="shared" si="1" ref="H29:H36">E29+F29-G29</f>
        <v>0</v>
      </c>
      <c r="I29" s="19">
        <f aca="true" t="shared" si="2" ref="I29:I35">H29-E29</f>
        <v>0</v>
      </c>
      <c r="J29" s="17"/>
    </row>
    <row r="30" spans="2:10" ht="15" customHeight="1">
      <c r="B30" s="15"/>
      <c r="C30" s="60" t="s">
        <v>23</v>
      </c>
      <c r="D30" s="60"/>
      <c r="E30" s="18">
        <v>0</v>
      </c>
      <c r="F30" s="18">
        <v>50000</v>
      </c>
      <c r="G30" s="18">
        <v>0</v>
      </c>
      <c r="H30" s="19">
        <f t="shared" si="1"/>
        <v>50000</v>
      </c>
      <c r="I30" s="19">
        <f t="shared" si="2"/>
        <v>50000</v>
      </c>
      <c r="J30" s="17"/>
    </row>
    <row r="31" spans="2:10" ht="15">
      <c r="B31" s="15"/>
      <c r="C31" s="60" t="s">
        <v>24</v>
      </c>
      <c r="D31" s="60"/>
      <c r="E31" s="18">
        <v>503038.69</v>
      </c>
      <c r="F31" s="18">
        <v>0</v>
      </c>
      <c r="G31" s="18">
        <v>0</v>
      </c>
      <c r="H31" s="19">
        <f t="shared" si="1"/>
        <v>503038.69</v>
      </c>
      <c r="I31" s="19">
        <f>H31-E31</f>
        <v>0</v>
      </c>
      <c r="J31" s="17"/>
    </row>
    <row r="32" spans="2:10" ht="15">
      <c r="B32" s="15"/>
      <c r="C32" s="60" t="s">
        <v>25</v>
      </c>
      <c r="D32" s="60"/>
      <c r="E32" s="18">
        <v>52500</v>
      </c>
      <c r="F32" s="18">
        <v>0</v>
      </c>
      <c r="G32" s="18">
        <v>0</v>
      </c>
      <c r="H32" s="19">
        <f t="shared" si="1"/>
        <v>52500</v>
      </c>
      <c r="I32" s="19">
        <f t="shared" si="2"/>
        <v>0</v>
      </c>
      <c r="J32" s="17"/>
    </row>
    <row r="33" spans="2:10" ht="15">
      <c r="B33" s="15"/>
      <c r="C33" s="60" t="s">
        <v>26</v>
      </c>
      <c r="D33" s="60"/>
      <c r="E33" s="18">
        <v>0</v>
      </c>
      <c r="F33" s="18">
        <v>0</v>
      </c>
      <c r="G33" s="18">
        <v>0</v>
      </c>
      <c r="H33" s="19">
        <f t="shared" si="1"/>
        <v>0</v>
      </c>
      <c r="I33" s="19">
        <f t="shared" si="2"/>
        <v>0</v>
      </c>
      <c r="J33" s="17"/>
    </row>
    <row r="34" spans="2:10" ht="15">
      <c r="B34" s="15"/>
      <c r="C34" s="60" t="s">
        <v>27</v>
      </c>
      <c r="D34" s="60"/>
      <c r="E34" s="18">
        <v>0</v>
      </c>
      <c r="F34" s="18">
        <v>0</v>
      </c>
      <c r="G34" s="18">
        <v>0</v>
      </c>
      <c r="H34" s="19">
        <f t="shared" si="1"/>
        <v>0</v>
      </c>
      <c r="I34" s="19">
        <f t="shared" si="2"/>
        <v>0</v>
      </c>
      <c r="J34" s="17"/>
    </row>
    <row r="35" spans="2:10" ht="15">
      <c r="B35" s="15"/>
      <c r="C35" s="60" t="s">
        <v>28</v>
      </c>
      <c r="D35" s="60"/>
      <c r="E35" s="18">
        <v>0</v>
      </c>
      <c r="F35" s="18">
        <v>0</v>
      </c>
      <c r="G35" s="18">
        <v>0</v>
      </c>
      <c r="H35" s="19">
        <f t="shared" si="1"/>
        <v>0</v>
      </c>
      <c r="I35" s="19">
        <f t="shared" si="2"/>
        <v>0</v>
      </c>
      <c r="J35" s="17"/>
    </row>
    <row r="36" spans="2:10" ht="15">
      <c r="B36" s="15"/>
      <c r="C36" s="60" t="s">
        <v>29</v>
      </c>
      <c r="D36" s="60"/>
      <c r="E36" s="18">
        <v>0</v>
      </c>
      <c r="F36" s="18">
        <v>0</v>
      </c>
      <c r="G36" s="18">
        <v>0</v>
      </c>
      <c r="H36" s="19">
        <f t="shared" si="1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58" t="s">
        <v>30</v>
      </c>
      <c r="D38" s="58"/>
      <c r="E38" s="13">
        <f>E16+E26</f>
        <v>555540.47</v>
      </c>
      <c r="F38" s="13">
        <f>F16+F26</f>
        <v>12130318.940000001</v>
      </c>
      <c r="G38" s="13">
        <f>G16+G26</f>
        <v>11929906.39</v>
      </c>
      <c r="H38" s="13">
        <f>H16+H26</f>
        <v>755953.02</v>
      </c>
      <c r="I38" s="13">
        <f>I16+I26</f>
        <v>200411.77000000034</v>
      </c>
      <c r="J38" s="10"/>
    </row>
    <row r="39" spans="2:10" ht="15">
      <c r="B39" s="63"/>
      <c r="C39" s="64"/>
      <c r="D39" s="64"/>
      <c r="E39" s="64"/>
      <c r="F39" s="64"/>
      <c r="G39" s="64"/>
      <c r="H39" s="64"/>
      <c r="I39" s="64"/>
      <c r="J39" s="65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66" t="s">
        <v>31</v>
      </c>
      <c r="D41" s="66"/>
      <c r="E41" s="66"/>
      <c r="F41" s="66"/>
      <c r="G41" s="66"/>
      <c r="H41" s="66"/>
      <c r="I41" s="66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67"/>
      <c r="D43" s="67"/>
      <c r="E43" s="26"/>
      <c r="F43" s="68"/>
      <c r="G43" s="68"/>
      <c r="H43" s="68"/>
      <c r="I43" s="68"/>
      <c r="J43" s="26"/>
    </row>
    <row r="44" spans="2:10" ht="15">
      <c r="B44" s="1"/>
      <c r="C44" s="61" t="s">
        <v>35</v>
      </c>
      <c r="D44" s="61"/>
      <c r="E44" s="28"/>
      <c r="F44" s="61" t="s">
        <v>35</v>
      </c>
      <c r="G44" s="61"/>
      <c r="H44" s="61"/>
      <c r="I44" s="61"/>
      <c r="J44" s="29"/>
    </row>
    <row r="45" spans="2:10" ht="15" customHeight="1">
      <c r="B45" s="1"/>
      <c r="C45" s="62" t="s">
        <v>36</v>
      </c>
      <c r="D45" s="62"/>
      <c r="E45" s="30"/>
      <c r="F45" s="62" t="s">
        <v>37</v>
      </c>
      <c r="G45" s="62"/>
      <c r="H45" s="62"/>
      <c r="I45" s="62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12113A2-11</cp:lastModifiedBy>
  <cp:lastPrinted>2023-02-09T21:04:39Z</cp:lastPrinted>
  <dcterms:created xsi:type="dcterms:W3CDTF">2014-09-29T18:59:31Z</dcterms:created>
  <dcterms:modified xsi:type="dcterms:W3CDTF">2023-02-10T00:08:00Z</dcterms:modified>
  <cp:category/>
  <cp:version/>
  <cp:contentType/>
  <cp:contentStatus/>
</cp:coreProperties>
</file>