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.EGRESOS CLAS.FUNCIONAL" sheetId="1" r:id="rId1"/>
  </sheets>
  <definedNames>
    <definedName name="_xlnm.Print_Area" localSheetId="0">'A.EGRESOS CLAS.FUNCIONAL'!$A$1:$I$55</definedName>
  </definedNames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<sst xmlns="http://schemas.openxmlformats.org/spreadsheetml/2006/main" count="49" uniqueCount="49">
  <si>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</si>
  <si>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</si>
  <si>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</si>
  <si>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</si>
  <si>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</si>
  <si>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</si>
  <si>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</si>
  <si>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</si>
  <si>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</si>
  <si>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</si>
  <si>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</si>
  <si>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</si>
  <si>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</si>
  <si>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</si>
  <si>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</si>
  <si>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</si>
  <si>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</si>
  <si>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</si>
  <si>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</si>
  <si>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</si>
  <si>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</si>
  <si>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</si>
  <si>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</si>
  <si>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</si>
  <si>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</si>
  <si>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</si>
  <si>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</si>
  <si>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</si>
  <si>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</si>
  <si>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</si>
  <si>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</si>
  <si>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</si>
  <si>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</si>
  <si>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</si>
  <si>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</si>
  <si>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</si>
  <si>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</si>
  <si>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</si>
  <si>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</si>
  <si>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</si>
  <si>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</si>
  <si>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</si>
  <si>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</si>
  <si>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</si>
  <si>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</si>
  <si>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</si>
  <si>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</si>
  <si>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</si>
  <si>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UNIVERSIDAD TECNOLOGICA DEL MAR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</si>
</sst>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justify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3" fontId="41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/>
    </xf>
    <xf numFmtId="3" fontId="42" fillId="33" borderId="17" xfId="0" applyNumberFormat="1" applyFont="1" applyFill="1" applyBorder="1" applyAlignment="1">
      <alignment horizontal="right" vertical="top"/>
    </xf>
    <xf numFmtId="3" fontId="4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1" fillId="33" borderId="16" xfId="0" applyNumberFormat="1" applyFont="1" applyFill="1" applyBorder="1" applyAlignment="1" applyProtection="1">
      <alignment horizontal="right" vertical="top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8" xfId="0" applyNumberFormat="1" applyFont="1" applyFill="1" applyBorder="1" applyAlignment="1">
      <alignment horizontal="justify" vertical="center" wrapText="1"/>
    </xf>
    <xf numFmtId="3" fontId="41" fillId="33" borderId="16" xfId="0" applyNumberFormat="1" applyFont="1" applyFill="1" applyBorder="1" applyAlignment="1" applyProtection="1">
      <alignment horizontal="right" vertical="top" wrapText="1"/>
      <protection/>
    </xf>
    <xf numFmtId="3" fontId="41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50</xdr:row>
      <xdr:rowOff>57150</xdr:rowOff>
    </xdr:from>
    <xdr:to>
      <xdr:col>2</xdr:col>
      <xdr:colOff>2486025</xdr:colOff>
      <xdr:row>54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66850" y="9582150"/>
          <a:ext cx="23907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Napoleon Hernandez Garibo 
Rector</a:t>
          </a:r>
        </a:p>
      </xdr:txBody>
    </xdr:sp>
    <xdr:clientData/>
  </xdr:twoCellAnchor>
  <xdr:twoCellAnchor>
    <xdr:from>
      <xdr:col>5</xdr:col>
      <xdr:colOff>628650</xdr:colOff>
      <xdr:row>50</xdr:row>
      <xdr:rowOff>133350</xdr:rowOff>
    </xdr:from>
    <xdr:to>
      <xdr:col>7</xdr:col>
      <xdr:colOff>1019175</xdr:colOff>
      <xdr:row>54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8677275" y="9658350"/>
          <a:ext cx="27908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Guadalupe Castellanos Cortes
Directora de Administracion y Financieras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7"/>
  <sheetViews>
    <sheetView showGridLines="0" tabSelected="1" zoomScale="80" zoomScaleNormal="80" zoomScalePageLayoutView="0" workbookViewId="0" topLeftCell="A1">
      <selection activeCell="A50" sqref="A50:IV50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27" t="s">
        <v>46</v>
      </c>
      <c r="C2" s="28"/>
      <c r="D2" s="28"/>
      <c r="E2" s="28"/>
      <c r="F2" s="28"/>
      <c r="G2" s="28"/>
      <c r="H2" s="28"/>
      <c r="I2" s="29"/>
    </row>
    <row r="3" spans="2:9" ht="15">
      <c r="B3" s="47" t="s">
        <v>48</v>
      </c>
      <c r="C3" s="48"/>
      <c r="D3" s="48"/>
      <c r="E3" s="48"/>
      <c r="F3" s="48"/>
      <c r="G3" s="48"/>
      <c r="H3" s="48"/>
      <c r="I3" s="49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47</v>
      </c>
      <c r="C6" s="34"/>
      <c r="D6" s="34"/>
      <c r="E6" s="34"/>
      <c r="F6" s="34"/>
      <c r="G6" s="34"/>
      <c r="H6" s="34"/>
      <c r="I6" s="35"/>
    </row>
    <row r="7" spans="2:9" ht="14.25">
      <c r="B7" s="50" t="s">
        <v>45</v>
      </c>
      <c r="C7" s="50"/>
      <c r="D7" s="50"/>
      <c r="E7" s="50"/>
      <c r="F7" s="50"/>
      <c r="G7" s="50"/>
      <c r="H7" s="50"/>
      <c r="I7" s="50"/>
    </row>
    <row r="8" spans="2:9" ht="14.25">
      <c r="B8" s="36" t="s">
        <v>2</v>
      </c>
      <c r="C8" s="37"/>
      <c r="D8" s="42" t="s">
        <v>3</v>
      </c>
      <c r="E8" s="43"/>
      <c r="F8" s="43"/>
      <c r="G8" s="43"/>
      <c r="H8" s="44"/>
      <c r="I8" s="45" t="s">
        <v>4</v>
      </c>
    </row>
    <row r="9" spans="2:9" ht="27.75" customHeight="1">
      <c r="B9" s="38"/>
      <c r="C9" s="39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46"/>
    </row>
    <row r="10" spans="2:9" ht="14.25">
      <c r="B10" s="40"/>
      <c r="C10" s="41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53" t="s">
        <v>12</v>
      </c>
      <c r="C12" s="54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51" t="s">
        <v>17</v>
      </c>
      <c r="C13" s="52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51" t="s">
        <v>18</v>
      </c>
      <c r="C14" s="52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51" t="s">
        <v>19</v>
      </c>
      <c r="C15" s="52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51" t="s">
        <v>20</v>
      </c>
      <c r="C16" s="52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51" t="s">
        <v>21</v>
      </c>
      <c r="C17" s="52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51" t="s">
        <v>22</v>
      </c>
      <c r="C18" s="52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51" t="s">
        <v>23</v>
      </c>
      <c r="C19" s="52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51" t="s">
        <v>24</v>
      </c>
      <c r="C20" s="52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53" t="s">
        <v>13</v>
      </c>
      <c r="C22" s="54"/>
      <c r="D22" s="11">
        <f aca="true" t="shared" si="3" ref="D22:I22">SUM(D23:D29)</f>
        <v>12883706</v>
      </c>
      <c r="E22" s="11">
        <f t="shared" si="3"/>
        <v>2412883.2</v>
      </c>
      <c r="F22" s="11">
        <f t="shared" si="3"/>
        <v>15296589.2</v>
      </c>
      <c r="G22" s="11">
        <f t="shared" si="3"/>
        <v>15595954.12</v>
      </c>
      <c r="H22" s="11">
        <f t="shared" si="3"/>
        <v>15595954.12</v>
      </c>
      <c r="I22" s="11">
        <f t="shared" si="3"/>
        <v>-299364.9199999999</v>
      </c>
    </row>
    <row r="23" spans="2:9" ht="15" customHeight="1">
      <c r="B23" s="51" t="s">
        <v>25</v>
      </c>
      <c r="C23" s="52"/>
      <c r="D23" s="15">
        <v>0</v>
      </c>
      <c r="E23" s="15">
        <v>0</v>
      </c>
      <c r="F23" s="10">
        <v>0</v>
      </c>
      <c r="G23" s="15">
        <v>0</v>
      </c>
      <c r="H23" s="15">
        <v>0</v>
      </c>
      <c r="I23" s="10">
        <f>F23-G23</f>
        <v>0</v>
      </c>
    </row>
    <row r="24" spans="2:9" ht="15" customHeight="1">
      <c r="B24" s="51" t="s">
        <v>26</v>
      </c>
      <c r="C24" s="52"/>
      <c r="D24" s="15">
        <v>0</v>
      </c>
      <c r="E24" s="15">
        <v>0</v>
      </c>
      <c r="F24" s="10">
        <v>0</v>
      </c>
      <c r="G24" s="15">
        <v>0</v>
      </c>
      <c r="H24" s="15">
        <v>0</v>
      </c>
      <c r="I24" s="10">
        <f aca="true" t="shared" si="4" ref="I24:I29">F24-G24</f>
        <v>0</v>
      </c>
    </row>
    <row r="25" spans="2:9" ht="15" customHeight="1">
      <c r="B25" s="51" t="s">
        <v>27</v>
      </c>
      <c r="C25" s="52"/>
      <c r="D25" s="15">
        <v>0</v>
      </c>
      <c r="E25" s="15">
        <v>0</v>
      </c>
      <c r="F25" s="10">
        <v>0</v>
      </c>
      <c r="G25" s="15">
        <v>0</v>
      </c>
      <c r="H25" s="15">
        <v>0</v>
      </c>
      <c r="I25" s="10">
        <f t="shared" si="4"/>
        <v>0</v>
      </c>
    </row>
    <row r="26" spans="2:9" ht="15" customHeight="1">
      <c r="B26" s="51" t="s">
        <v>28</v>
      </c>
      <c r="C26" s="52"/>
      <c r="D26" s="15">
        <v>0</v>
      </c>
      <c r="E26" s="15">
        <v>0</v>
      </c>
      <c r="F26" s="10">
        <v>0</v>
      </c>
      <c r="G26" s="15">
        <v>0</v>
      </c>
      <c r="H26" s="15">
        <v>0</v>
      </c>
      <c r="I26" s="10">
        <f t="shared" si="4"/>
        <v>0</v>
      </c>
    </row>
    <row r="27" spans="2:9" ht="15" customHeight="1">
      <c r="B27" s="51" t="s">
        <v>29</v>
      </c>
      <c r="C27" s="52"/>
      <c r="D27" s="15">
        <v>12883706</v>
      </c>
      <c r="E27" s="15">
        <v>2412883.2</v>
      </c>
      <c r="F27" s="10">
        <v>15296589.2</v>
      </c>
      <c r="G27" s="15">
        <v>15595954.12</v>
      </c>
      <c r="H27" s="15">
        <v>15595954.12</v>
      </c>
      <c r="I27" s="10">
        <f t="shared" si="4"/>
        <v>-299364.9199999999</v>
      </c>
    </row>
    <row r="28" spans="2:9" ht="15" customHeight="1">
      <c r="B28" s="51" t="s">
        <v>30</v>
      </c>
      <c r="C28" s="52"/>
      <c r="D28" s="15">
        <v>0</v>
      </c>
      <c r="E28" s="15">
        <v>0</v>
      </c>
      <c r="F28" s="10">
        <v>0</v>
      </c>
      <c r="G28" s="15">
        <v>0</v>
      </c>
      <c r="H28" s="15">
        <v>0</v>
      </c>
      <c r="I28" s="10">
        <f t="shared" si="4"/>
        <v>0</v>
      </c>
    </row>
    <row r="29" spans="2:9" ht="15" customHeight="1">
      <c r="B29" s="51" t="s">
        <v>31</v>
      </c>
      <c r="C29" s="52"/>
      <c r="D29" s="15">
        <v>0</v>
      </c>
      <c r="E29" s="15">
        <v>0</v>
      </c>
      <c r="F29" s="10">
        <v>0</v>
      </c>
      <c r="G29" s="15">
        <v>0</v>
      </c>
      <c r="H29" s="15">
        <v>0</v>
      </c>
      <c r="I29" s="10">
        <f t="shared" si="4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53" t="s">
        <v>14</v>
      </c>
      <c r="C31" s="54"/>
      <c r="D31" s="12">
        <f aca="true" t="shared" si="5" ref="D31:I31">SUM(D32:D40)</f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</row>
    <row r="32" spans="2:9" ht="15" customHeight="1">
      <c r="B32" s="51" t="s">
        <v>32</v>
      </c>
      <c r="C32" s="52"/>
      <c r="D32" s="15"/>
      <c r="E32" s="15"/>
      <c r="F32" s="10">
        <f>D32+E32</f>
        <v>0</v>
      </c>
      <c r="G32" s="15"/>
      <c r="H32" s="15"/>
      <c r="I32" s="10">
        <f aca="true" t="shared" si="6" ref="I32:I40">F32-G32</f>
        <v>0</v>
      </c>
    </row>
    <row r="33" spans="2:9" ht="15" customHeight="1">
      <c r="B33" s="51" t="s">
        <v>33</v>
      </c>
      <c r="C33" s="52"/>
      <c r="D33" s="15"/>
      <c r="E33" s="15"/>
      <c r="F33" s="10">
        <f aca="true" t="shared" si="7" ref="F33:F40">D33+E33</f>
        <v>0</v>
      </c>
      <c r="G33" s="15"/>
      <c r="H33" s="15"/>
      <c r="I33" s="10">
        <f t="shared" si="6"/>
        <v>0</v>
      </c>
    </row>
    <row r="34" spans="2:9" ht="15" customHeight="1">
      <c r="B34" s="51" t="s">
        <v>34</v>
      </c>
      <c r="C34" s="52"/>
      <c r="D34" s="15"/>
      <c r="E34" s="15"/>
      <c r="F34" s="10">
        <f t="shared" si="7"/>
        <v>0</v>
      </c>
      <c r="G34" s="15"/>
      <c r="H34" s="15"/>
      <c r="I34" s="10">
        <f t="shared" si="6"/>
        <v>0</v>
      </c>
    </row>
    <row r="35" spans="2:9" ht="15" customHeight="1">
      <c r="B35" s="51" t="s">
        <v>35</v>
      </c>
      <c r="C35" s="52"/>
      <c r="D35" s="15"/>
      <c r="E35" s="15"/>
      <c r="F35" s="10">
        <f t="shared" si="7"/>
        <v>0</v>
      </c>
      <c r="G35" s="15"/>
      <c r="H35" s="15"/>
      <c r="I35" s="10">
        <f t="shared" si="6"/>
        <v>0</v>
      </c>
    </row>
    <row r="36" spans="2:9" ht="15" customHeight="1">
      <c r="B36" s="51" t="s">
        <v>36</v>
      </c>
      <c r="C36" s="52"/>
      <c r="D36" s="15"/>
      <c r="E36" s="15"/>
      <c r="F36" s="10">
        <f t="shared" si="7"/>
        <v>0</v>
      </c>
      <c r="G36" s="15"/>
      <c r="H36" s="15"/>
      <c r="I36" s="10">
        <f t="shared" si="6"/>
        <v>0</v>
      </c>
    </row>
    <row r="37" spans="2:9" ht="15" customHeight="1">
      <c r="B37" s="51" t="s">
        <v>37</v>
      </c>
      <c r="C37" s="52"/>
      <c r="D37" s="15"/>
      <c r="E37" s="15"/>
      <c r="F37" s="10">
        <f>D37+E37</f>
        <v>0</v>
      </c>
      <c r="G37" s="15"/>
      <c r="H37" s="15"/>
      <c r="I37" s="10">
        <f t="shared" si="6"/>
        <v>0</v>
      </c>
    </row>
    <row r="38" spans="2:9" ht="15" customHeight="1">
      <c r="B38" s="51" t="s">
        <v>38</v>
      </c>
      <c r="C38" s="52"/>
      <c r="D38" s="15"/>
      <c r="E38" s="15"/>
      <c r="F38" s="10">
        <f t="shared" si="7"/>
        <v>0</v>
      </c>
      <c r="G38" s="15"/>
      <c r="H38" s="15"/>
      <c r="I38" s="10">
        <f t="shared" si="6"/>
        <v>0</v>
      </c>
    </row>
    <row r="39" spans="2:9" ht="15" customHeight="1">
      <c r="B39" s="51" t="s">
        <v>39</v>
      </c>
      <c r="C39" s="52"/>
      <c r="D39" s="15"/>
      <c r="E39" s="15"/>
      <c r="F39" s="10">
        <f t="shared" si="7"/>
        <v>0</v>
      </c>
      <c r="G39" s="15"/>
      <c r="H39" s="15"/>
      <c r="I39" s="10">
        <f t="shared" si="6"/>
        <v>0</v>
      </c>
    </row>
    <row r="40" spans="2:9" ht="15" customHeight="1">
      <c r="B40" s="51" t="s">
        <v>40</v>
      </c>
      <c r="C40" s="52"/>
      <c r="D40" s="15"/>
      <c r="E40" s="15"/>
      <c r="F40" s="10">
        <f t="shared" si="7"/>
        <v>0</v>
      </c>
      <c r="G40" s="15"/>
      <c r="H40" s="15"/>
      <c r="I40" s="10">
        <f t="shared" si="6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53" t="s">
        <v>15</v>
      </c>
      <c r="C42" s="54"/>
      <c r="D42" s="12">
        <f aca="true" t="shared" si="8" ref="D42:I42">SUM(D43:D46)</f>
        <v>0</v>
      </c>
      <c r="E42" s="12">
        <f t="shared" si="8"/>
        <v>0</v>
      </c>
      <c r="F42" s="12">
        <f t="shared" si="8"/>
        <v>0</v>
      </c>
      <c r="G42" s="16">
        <f t="shared" si="8"/>
        <v>0</v>
      </c>
      <c r="H42" s="12">
        <f t="shared" si="8"/>
        <v>0</v>
      </c>
      <c r="I42" s="12">
        <f t="shared" si="8"/>
        <v>0</v>
      </c>
    </row>
    <row r="43" spans="2:9" ht="15" customHeight="1">
      <c r="B43" s="51" t="s">
        <v>41</v>
      </c>
      <c r="C43" s="52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51" t="s">
        <v>42</v>
      </c>
      <c r="C44" s="52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51" t="s">
        <v>43</v>
      </c>
      <c r="C45" s="52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51" t="s">
        <v>44</v>
      </c>
      <c r="C46" s="52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9" ref="D48:I48">SUM(D12,D22,D31,D42)</f>
        <v>12883706</v>
      </c>
      <c r="E48" s="13">
        <f t="shared" si="9"/>
        <v>2412883.2</v>
      </c>
      <c r="F48" s="13">
        <f t="shared" si="9"/>
        <v>15296589.2</v>
      </c>
      <c r="G48" s="13">
        <f t="shared" si="9"/>
        <v>15595954.12</v>
      </c>
      <c r="H48" s="13">
        <f t="shared" si="9"/>
        <v>15595954.12</v>
      </c>
      <c r="I48" s="13">
        <f t="shared" si="9"/>
        <v>-299364.9199999999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spans="2:9" ht="14.25">
      <c r="B56" s="21"/>
      <c r="C56" s="22"/>
      <c r="D56" s="23"/>
      <c r="E56" s="23"/>
      <c r="F56" s="23"/>
      <c r="G56" s="23"/>
      <c r="H56" s="23"/>
      <c r="I56" s="23"/>
    </row>
    <row r="57" spans="2:9" ht="14.25">
      <c r="B57" s="21"/>
      <c r="C57" s="22"/>
      <c r="D57" s="23"/>
      <c r="E57" s="23"/>
      <c r="F57" s="23"/>
      <c r="G57" s="23"/>
      <c r="H57" s="23"/>
      <c r="I57" s="23"/>
    </row>
    <row r="58" ht="14.25"/>
  </sheetData>
  <sheetProtection/>
  <mergeCells count="41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</cp:lastModifiedBy>
  <cp:lastPrinted>2023-02-13T20:19:26Z</cp:lastPrinted>
  <dcterms:created xsi:type="dcterms:W3CDTF">2014-09-04T19:43:37Z</dcterms:created>
  <dcterms:modified xsi:type="dcterms:W3CDTF">2023-02-13T20:22:37Z</dcterms:modified>
  <cp:category/>
  <cp:version/>
  <cp:contentType/>
  <cp:contentStatus/>
</cp:coreProperties>
</file>