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>
    <definedName name="_xlnm.Print_Area" localSheetId="0">'A.EGRESOS CLAS.FUNCIONAL'!$A$1:$I$57</definedName>
  </definedNames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<sst xmlns="http://schemas.openxmlformats.org/spreadsheetml/2006/main" count="49" uniqueCount="49">
  <si>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</si>
  <si>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</si>
  <si>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</si>
  <si>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</si>
  <si>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</si>
  <si>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</si>
  <si>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</si>
  <si>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</si>
  <si>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</si>
  <si>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</si>
  <si>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</si>
  <si>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</si>
  <si>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</si>
  <si>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</si>
  <si>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</si>
  <si>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</si>
  <si>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</si>
  <si>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</si>
  <si>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</si>
  <si>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</si>
  <si>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</si>
  <si>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</si>
  <si>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</si>
  <si>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</si>
  <si>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</si>
  <si>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</si>
  <si>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</si>
  <si>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</si>
  <si>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</si>
  <si>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</si>
  <si>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</si>
  <si>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</si>
  <si>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</si>
  <si>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</si>
  <si>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</si>
  <si>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</si>
  <si>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</si>
  <si>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</si>
  <si>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</si>
  <si>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</si>
  <si>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</si>
  <si>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</si>
  <si>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</si>
  <si>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</si>
  <si>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</si>
  <si>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</si>
  <si>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</si>
  <si>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</si>
  <si>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UNIVERSIDAD TECNOLÓGICA DE ACAPULCO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</si>
</sst>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8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47</xdr:row>
      <xdr:rowOff>38100</xdr:rowOff>
    </xdr:from>
    <xdr:to>
      <xdr:col>2</xdr:col>
      <xdr:colOff>3810000</xdr:colOff>
      <xdr:row>56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295400" y="8705850"/>
          <a:ext cx="388620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M.C. MOISÉS CARMONA SERRANO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257175</xdr:colOff>
      <xdr:row>47</xdr:row>
      <xdr:rowOff>152400</xdr:rowOff>
    </xdr:from>
    <xdr:to>
      <xdr:col>7</xdr:col>
      <xdr:colOff>428625</xdr:colOff>
      <xdr:row>57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105650" y="8820150"/>
          <a:ext cx="37719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RUBÉN MOSSO NAVA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DEPARTAMENTO DE SERVICIOS ADMINISTRATIVOS, PRESUPUESTO Y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showGridLines="0" tabSelected="1" workbookViewId="0" topLeftCell="A1">
      <selection activeCell="B22" sqref="B22:C22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spans="2:9" ht="15">
      <c r="B1" s="27" t="s">
        <v>46</v>
      </c>
      <c r="C1" s="28"/>
      <c r="D1" s="28"/>
      <c r="E1" s="28"/>
      <c r="F1" s="28"/>
      <c r="G1" s="28"/>
      <c r="H1" s="28"/>
      <c r="I1" s="29"/>
    </row>
    <row r="2" spans="2:9" ht="15">
      <c r="B2" s="47" t="s">
        <v>48</v>
      </c>
      <c r="C2" s="48"/>
      <c r="D2" s="48"/>
      <c r="E2" s="48"/>
      <c r="F2" s="48"/>
      <c r="G2" s="48"/>
      <c r="H2" s="48"/>
      <c r="I2" s="49"/>
    </row>
    <row r="3" spans="2:9" ht="1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5">
      <c r="B4" s="30" t="s">
        <v>1</v>
      </c>
      <c r="C4" s="31"/>
      <c r="D4" s="31"/>
      <c r="E4" s="31"/>
      <c r="F4" s="31"/>
      <c r="G4" s="31"/>
      <c r="H4" s="31"/>
      <c r="I4" s="32"/>
    </row>
    <row r="5" spans="2:9" ht="15">
      <c r="B5" s="33" t="s">
        <v>47</v>
      </c>
      <c r="C5" s="34"/>
      <c r="D5" s="34"/>
      <c r="E5" s="34"/>
      <c r="F5" s="34"/>
      <c r="G5" s="34"/>
      <c r="H5" s="34"/>
      <c r="I5" s="35"/>
    </row>
    <row r="6" spans="2:9" ht="14.25">
      <c r="B6" s="50" t="s">
        <v>45</v>
      </c>
      <c r="C6" s="50"/>
      <c r="D6" s="50"/>
      <c r="E6" s="50"/>
      <c r="F6" s="50"/>
      <c r="G6" s="50"/>
      <c r="H6" s="50"/>
      <c r="I6" s="50"/>
    </row>
    <row r="7" spans="2:9" ht="14.25">
      <c r="B7" s="36" t="s">
        <v>2</v>
      </c>
      <c r="C7" s="37"/>
      <c r="D7" s="42" t="s">
        <v>3</v>
      </c>
      <c r="E7" s="43"/>
      <c r="F7" s="43"/>
      <c r="G7" s="43"/>
      <c r="H7" s="44"/>
      <c r="I7" s="45" t="s">
        <v>4</v>
      </c>
    </row>
    <row r="8" spans="2:9" ht="27.75" customHeight="1">
      <c r="B8" s="38"/>
      <c r="C8" s="39"/>
      <c r="D8" s="24" t="s">
        <v>5</v>
      </c>
      <c r="E8" s="25" t="s">
        <v>6</v>
      </c>
      <c r="F8" s="24" t="s">
        <v>7</v>
      </c>
      <c r="G8" s="24" t="s">
        <v>8</v>
      </c>
      <c r="H8" s="24" t="s">
        <v>9</v>
      </c>
      <c r="I8" s="46"/>
    </row>
    <row r="9" spans="2:9" ht="14.25">
      <c r="B9" s="40"/>
      <c r="C9" s="41"/>
      <c r="D9" s="24">
        <v>1</v>
      </c>
      <c r="E9" s="24">
        <v>2</v>
      </c>
      <c r="F9" s="24" t="s">
        <v>10</v>
      </c>
      <c r="G9" s="24">
        <v>4</v>
      </c>
      <c r="H9" s="24">
        <v>5</v>
      </c>
      <c r="I9" s="26" t="s">
        <v>11</v>
      </c>
    </row>
    <row r="10" spans="2:9" ht="7.5" customHeight="1">
      <c r="B10" s="2"/>
      <c r="C10" s="3"/>
      <c r="D10" s="17"/>
      <c r="E10" s="17"/>
      <c r="F10" s="17"/>
      <c r="G10" s="17"/>
      <c r="H10" s="17"/>
      <c r="I10" s="17"/>
    </row>
    <row r="11" spans="2:9" ht="14.25">
      <c r="B11" s="53" t="s">
        <v>12</v>
      </c>
      <c r="C11" s="54"/>
      <c r="D11" s="11">
        <f aca="true" t="shared" si="0" ref="D11:I11">SUM(D12:D19)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</row>
    <row r="12" spans="2:9" ht="15" customHeight="1">
      <c r="B12" s="51" t="s">
        <v>17</v>
      </c>
      <c r="C12" s="52"/>
      <c r="D12" s="14"/>
      <c r="E12" s="14"/>
      <c r="F12" s="10">
        <f>D12+E12</f>
        <v>0</v>
      </c>
      <c r="G12" s="14"/>
      <c r="H12" s="14"/>
      <c r="I12" s="10">
        <f>F12-G12</f>
        <v>0</v>
      </c>
    </row>
    <row r="13" spans="2:9" ht="15" customHeight="1">
      <c r="B13" s="51" t="s">
        <v>18</v>
      </c>
      <c r="C13" s="52"/>
      <c r="D13" s="14"/>
      <c r="E13" s="14"/>
      <c r="F13" s="10">
        <f aca="true" t="shared" si="1" ref="F13:F19">D13+E13</f>
        <v>0</v>
      </c>
      <c r="G13" s="14"/>
      <c r="H13" s="14"/>
      <c r="I13" s="10">
        <f aca="true" t="shared" si="2" ref="I13:I19">F13-G13</f>
        <v>0</v>
      </c>
    </row>
    <row r="14" spans="2:9" ht="15" customHeight="1">
      <c r="B14" s="51" t="s">
        <v>19</v>
      </c>
      <c r="C14" s="52"/>
      <c r="D14" s="14"/>
      <c r="E14" s="14"/>
      <c r="F14" s="10">
        <f t="shared" si="1"/>
        <v>0</v>
      </c>
      <c r="G14" s="14"/>
      <c r="H14" s="14"/>
      <c r="I14" s="10">
        <f t="shared" si="2"/>
        <v>0</v>
      </c>
    </row>
    <row r="15" spans="2:9" ht="15" customHeight="1">
      <c r="B15" s="51" t="s">
        <v>20</v>
      </c>
      <c r="C15" s="52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51" t="s">
        <v>21</v>
      </c>
      <c r="C16" s="52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51" t="s">
        <v>22</v>
      </c>
      <c r="C17" s="52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51" t="s">
        <v>23</v>
      </c>
      <c r="C18" s="52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51" t="s">
        <v>24</v>
      </c>
      <c r="C19" s="52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9.75" customHeight="1">
      <c r="B20" s="4"/>
      <c r="C20" s="5"/>
      <c r="D20" s="18"/>
      <c r="E20" s="18"/>
      <c r="F20" s="18"/>
      <c r="G20" s="18"/>
      <c r="H20" s="18"/>
      <c r="I20" s="18"/>
    </row>
    <row r="21" spans="2:9" ht="14.25">
      <c r="B21" s="53" t="s">
        <v>13</v>
      </c>
      <c r="C21" s="54"/>
      <c r="D21" s="11">
        <f aca="true" t="shared" si="3" ref="D21:I21">SUM(D22:D28)</f>
        <v>34233129</v>
      </c>
      <c r="E21" s="11">
        <f t="shared" si="3"/>
        <v>12588101.44</v>
      </c>
      <c r="F21" s="11">
        <f t="shared" si="3"/>
        <v>46821230.44</v>
      </c>
      <c r="G21" s="11">
        <f t="shared" si="3"/>
        <v>46821230.44</v>
      </c>
      <c r="H21" s="11">
        <f t="shared" si="3"/>
        <v>46821230</v>
      </c>
      <c r="I21" s="11">
        <f t="shared" si="3"/>
        <v>0</v>
      </c>
    </row>
    <row r="22" spans="2:9" ht="15" customHeight="1">
      <c r="B22" s="51" t="s">
        <v>25</v>
      </c>
      <c r="C22" s="52"/>
      <c r="D22" s="15"/>
      <c r="E22" s="15"/>
      <c r="F22" s="10">
        <f>D22+E22</f>
        <v>0</v>
      </c>
      <c r="G22" s="15"/>
      <c r="H22" s="15"/>
      <c r="I22" s="10">
        <f>F22-G22</f>
        <v>0</v>
      </c>
    </row>
    <row r="23" spans="2:9" ht="15" customHeight="1">
      <c r="B23" s="51" t="s">
        <v>26</v>
      </c>
      <c r="C23" s="52"/>
      <c r="D23" s="15"/>
      <c r="E23" s="15"/>
      <c r="F23" s="10">
        <f aca="true" t="shared" si="4" ref="F23:F28">D23+E23</f>
        <v>0</v>
      </c>
      <c r="G23" s="15"/>
      <c r="H23" s="15"/>
      <c r="I23" s="10">
        <f aca="true" t="shared" si="5" ref="I23:I28">F23-G23</f>
        <v>0</v>
      </c>
    </row>
    <row r="24" spans="2:9" ht="15" customHeight="1">
      <c r="B24" s="51" t="s">
        <v>27</v>
      </c>
      <c r="C24" s="52"/>
      <c r="D24" s="15"/>
      <c r="E24" s="15"/>
      <c r="F24" s="10">
        <f t="shared" si="4"/>
        <v>0</v>
      </c>
      <c r="G24" s="15"/>
      <c r="H24" s="15"/>
      <c r="I24" s="10">
        <f t="shared" si="5"/>
        <v>0</v>
      </c>
    </row>
    <row r="25" spans="2:9" ht="15" customHeight="1">
      <c r="B25" s="51" t="s">
        <v>28</v>
      </c>
      <c r="C25" s="52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51" t="s">
        <v>29</v>
      </c>
      <c r="C26" s="52"/>
      <c r="D26" s="15">
        <v>34233129</v>
      </c>
      <c r="E26" s="15">
        <v>12588101.44</v>
      </c>
      <c r="F26" s="10">
        <f t="shared" si="4"/>
        <v>46821230.44</v>
      </c>
      <c r="G26" s="15">
        <v>46821230.44</v>
      </c>
      <c r="H26" s="15">
        <v>46821230</v>
      </c>
      <c r="I26" s="10">
        <f t="shared" si="5"/>
        <v>0</v>
      </c>
    </row>
    <row r="27" spans="2:9" ht="15" customHeight="1">
      <c r="B27" s="51" t="s">
        <v>30</v>
      </c>
      <c r="C27" s="52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>
      <c r="B28" s="51" t="s">
        <v>31</v>
      </c>
      <c r="C28" s="52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9.75" customHeight="1">
      <c r="B29" s="4"/>
      <c r="C29" s="5"/>
      <c r="D29" s="19"/>
      <c r="E29" s="19"/>
      <c r="F29" s="18"/>
      <c r="G29" s="19"/>
      <c r="H29" s="19"/>
      <c r="I29" s="19"/>
    </row>
    <row r="30" spans="2:9" ht="14.25">
      <c r="B30" s="53" t="s">
        <v>14</v>
      </c>
      <c r="C30" s="54"/>
      <c r="D30" s="12">
        <f aca="true" t="shared" si="6" ref="D30:I30">SUM(D31:D39)</f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</row>
    <row r="31" spans="2:9" ht="15" customHeight="1">
      <c r="B31" s="51" t="s">
        <v>32</v>
      </c>
      <c r="C31" s="52"/>
      <c r="D31" s="15"/>
      <c r="E31" s="15"/>
      <c r="F31" s="10">
        <f>D31+E31</f>
        <v>0</v>
      </c>
      <c r="G31" s="15"/>
      <c r="H31" s="15"/>
      <c r="I31" s="10">
        <f aca="true" t="shared" si="7" ref="I31:I39">F31-G31</f>
        <v>0</v>
      </c>
    </row>
    <row r="32" spans="2:9" ht="15" customHeight="1">
      <c r="B32" s="51" t="s">
        <v>33</v>
      </c>
      <c r="C32" s="52"/>
      <c r="D32" s="15"/>
      <c r="E32" s="15"/>
      <c r="F32" s="10">
        <f aca="true" t="shared" si="8" ref="F32:F39">D32+E32</f>
        <v>0</v>
      </c>
      <c r="G32" s="15"/>
      <c r="H32" s="15"/>
      <c r="I32" s="10">
        <f t="shared" si="7"/>
        <v>0</v>
      </c>
    </row>
    <row r="33" spans="2:9" ht="15" customHeight="1">
      <c r="B33" s="51" t="s">
        <v>34</v>
      </c>
      <c r="C33" s="52"/>
      <c r="D33" s="15"/>
      <c r="E33" s="15"/>
      <c r="F33" s="10">
        <f t="shared" si="8"/>
        <v>0</v>
      </c>
      <c r="G33" s="15"/>
      <c r="H33" s="15"/>
      <c r="I33" s="10">
        <f t="shared" si="7"/>
        <v>0</v>
      </c>
    </row>
    <row r="34" spans="2:9" ht="15" customHeight="1">
      <c r="B34" s="51" t="s">
        <v>35</v>
      </c>
      <c r="C34" s="52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9" ht="15" customHeight="1">
      <c r="B35" s="51" t="s">
        <v>36</v>
      </c>
      <c r="C35" s="52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9" ht="15" customHeight="1">
      <c r="B36" s="51" t="s">
        <v>37</v>
      </c>
      <c r="C36" s="52"/>
      <c r="D36" s="15"/>
      <c r="E36" s="15"/>
      <c r="F36" s="10">
        <f>D36+E36</f>
        <v>0</v>
      </c>
      <c r="G36" s="15"/>
      <c r="H36" s="15"/>
      <c r="I36" s="10">
        <f t="shared" si="7"/>
        <v>0</v>
      </c>
    </row>
    <row r="37" spans="2:9" ht="15" customHeight="1">
      <c r="B37" s="51" t="s">
        <v>38</v>
      </c>
      <c r="C37" s="52"/>
      <c r="D37" s="15"/>
      <c r="E37" s="15"/>
      <c r="F37" s="10">
        <f t="shared" si="8"/>
        <v>0</v>
      </c>
      <c r="G37" s="15"/>
      <c r="H37" s="15"/>
      <c r="I37" s="10">
        <f t="shared" si="7"/>
        <v>0</v>
      </c>
    </row>
    <row r="38" spans="2:9" ht="15" customHeight="1">
      <c r="B38" s="51" t="s">
        <v>39</v>
      </c>
      <c r="C38" s="52"/>
      <c r="D38" s="15"/>
      <c r="E38" s="15"/>
      <c r="F38" s="10">
        <f t="shared" si="8"/>
        <v>0</v>
      </c>
      <c r="G38" s="15"/>
      <c r="H38" s="15"/>
      <c r="I38" s="10">
        <f t="shared" si="7"/>
        <v>0</v>
      </c>
    </row>
    <row r="39" spans="2:9" ht="15" customHeight="1">
      <c r="B39" s="51" t="s">
        <v>40</v>
      </c>
      <c r="C39" s="52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9" ht="9.75" customHeight="1">
      <c r="B40" s="4"/>
      <c r="C40" s="5"/>
      <c r="D40" s="19"/>
      <c r="E40" s="19"/>
      <c r="F40" s="19"/>
      <c r="G40" s="19"/>
      <c r="H40" s="19"/>
      <c r="I40" s="19"/>
    </row>
    <row r="41" spans="2:9" ht="14.25">
      <c r="B41" s="53" t="s">
        <v>15</v>
      </c>
      <c r="C41" s="54"/>
      <c r="D41" s="12">
        <f aca="true" t="shared" si="9" ref="D41:I41">SUM(D42:D45)</f>
        <v>0</v>
      </c>
      <c r="E41" s="12">
        <f t="shared" si="9"/>
        <v>0</v>
      </c>
      <c r="F41" s="12">
        <f t="shared" si="9"/>
        <v>0</v>
      </c>
      <c r="G41" s="16">
        <f t="shared" si="9"/>
        <v>0</v>
      </c>
      <c r="H41" s="12">
        <f t="shared" si="9"/>
        <v>0</v>
      </c>
      <c r="I41" s="12">
        <f t="shared" si="9"/>
        <v>0</v>
      </c>
    </row>
    <row r="42" spans="2:9" ht="15" customHeight="1">
      <c r="B42" s="51" t="s">
        <v>41</v>
      </c>
      <c r="C42" s="52"/>
      <c r="D42" s="15"/>
      <c r="E42" s="15"/>
      <c r="F42" s="10">
        <f>D42+E42</f>
        <v>0</v>
      </c>
      <c r="G42" s="15"/>
      <c r="H42" s="15"/>
      <c r="I42" s="10">
        <f>F42-G42</f>
        <v>0</v>
      </c>
    </row>
    <row r="43" spans="2:9" ht="14.25">
      <c r="B43" s="51" t="s">
        <v>42</v>
      </c>
      <c r="C43" s="52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5" customHeight="1">
      <c r="B44" s="51" t="s">
        <v>43</v>
      </c>
      <c r="C44" s="52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51" t="s">
        <v>44</v>
      </c>
      <c r="C45" s="52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9.75" customHeight="1">
      <c r="B46" s="6"/>
      <c r="C46" s="7"/>
      <c r="D46" s="20"/>
      <c r="E46" s="20"/>
      <c r="F46" s="20"/>
      <c r="G46" s="20"/>
      <c r="H46" s="20"/>
      <c r="I46" s="20"/>
    </row>
    <row r="47" spans="2:9" ht="14.25">
      <c r="B47" s="8"/>
      <c r="C47" s="9" t="s">
        <v>16</v>
      </c>
      <c r="D47" s="13">
        <f aca="true" t="shared" si="10" ref="D47:I47">SUM(D11,D21,D30,D41)</f>
        <v>34233129</v>
      </c>
      <c r="E47" s="13">
        <f t="shared" si="10"/>
        <v>12588101.44</v>
      </c>
      <c r="F47" s="13">
        <f t="shared" si="10"/>
        <v>46821230.44</v>
      </c>
      <c r="G47" s="13">
        <f t="shared" si="10"/>
        <v>46821230.44</v>
      </c>
      <c r="H47" s="13">
        <f t="shared" si="10"/>
        <v>46821230</v>
      </c>
      <c r="I47" s="13">
        <f t="shared" si="10"/>
        <v>0</v>
      </c>
    </row>
    <row r="48" spans="2:9" ht="14.25">
      <c r="B48" s="21"/>
      <c r="C48" s="22"/>
      <c r="D48" s="23"/>
      <c r="E48" s="23"/>
      <c r="F48" s="23"/>
      <c r="G48" s="23"/>
      <c r="H48" s="23"/>
      <c r="I48" s="23"/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ht="14.25"/>
    <row r="56" ht="14.25"/>
    <row r="57" ht="14.25"/>
  </sheetData>
  <sheetProtection/>
  <mergeCells count="41">
    <mergeCell ref="B38:C38"/>
    <mergeCell ref="B39:C39"/>
    <mergeCell ref="B42:C42"/>
    <mergeCell ref="B43:C43"/>
    <mergeCell ref="B44:C44"/>
    <mergeCell ref="B45:C45"/>
    <mergeCell ref="B41:C41"/>
    <mergeCell ref="B32:C32"/>
    <mergeCell ref="B33:C33"/>
    <mergeCell ref="B34:C34"/>
    <mergeCell ref="B35:C35"/>
    <mergeCell ref="B36:C36"/>
    <mergeCell ref="B37:C37"/>
    <mergeCell ref="B24:C24"/>
    <mergeCell ref="B25:C25"/>
    <mergeCell ref="B26:C26"/>
    <mergeCell ref="B27:C27"/>
    <mergeCell ref="B28:C28"/>
    <mergeCell ref="B31:C31"/>
    <mergeCell ref="B30:C30"/>
    <mergeCell ref="B17:C17"/>
    <mergeCell ref="B18:C18"/>
    <mergeCell ref="B19:C19"/>
    <mergeCell ref="B22:C22"/>
    <mergeCell ref="B23:C23"/>
    <mergeCell ref="B21:C21"/>
    <mergeCell ref="B12:C12"/>
    <mergeCell ref="B13:C13"/>
    <mergeCell ref="B14:C14"/>
    <mergeCell ref="B15:C15"/>
    <mergeCell ref="B11:C11"/>
    <mergeCell ref="B16:C16"/>
    <mergeCell ref="B1:I1"/>
    <mergeCell ref="B3:I3"/>
    <mergeCell ref="B4:I4"/>
    <mergeCell ref="B5:I5"/>
    <mergeCell ref="B7:C9"/>
    <mergeCell ref="D7:H7"/>
    <mergeCell ref="I7:I8"/>
    <mergeCell ref="B2:I2"/>
    <mergeCell ref="B6:I6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LIC. RUBEN MOSSO</cp:lastModifiedBy>
  <cp:lastPrinted>2023-02-08T16:17:35Z</cp:lastPrinted>
  <dcterms:created xsi:type="dcterms:W3CDTF">2014-09-04T19:43:37Z</dcterms:created>
  <dcterms:modified xsi:type="dcterms:W3CDTF">2023-02-08T16:17:59Z</dcterms:modified>
  <cp:category/>
  <cp:version/>
  <cp:contentType/>
  <cp:contentStatus/>
</cp:coreProperties>
</file>