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<sst xmlns="http://schemas.openxmlformats.org/spreadsheetml/2006/main" count="68" uniqueCount="59">
  <si>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</si>
  <si>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</si>
  <si>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</si>
  <si>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</si>
  <si>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</si>
  <si>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</si>
  <si>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</si>
  <si>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</si>
  <si>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</si>
  <si>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</si>
  <si>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</si>
  <si>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</si>
  <si>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</si>
  <si>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</si>
  <si>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</si>
  <si>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</si>
  <si>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</si>
  <si>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</si>
  <si>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</si>
  <si>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</si>
  <si>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</si>
  <si>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</si>
  <si>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</si>
  <si>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</si>
  <si>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</si>
  <si>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</si>
  <si>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</si>
  <si>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</si>
  <si>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</si>
  <si>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</si>
  <si>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</si>
  <si>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</si>
  <si>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</si>
  <si>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</si>
  <si>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</si>
  <si>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</si>
  <si>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</si>
  <si>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</si>
  <si>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</si>
  <si>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</si>
  <si>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</si>
  <si>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</si>
  <si>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</si>
  <si>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</si>
  <si>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</si>
  <si>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</si>
  <si>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</si>
  <si>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</si>
  <si>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</si>
  <si>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</si>
  <si>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</si>
  <si>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</si>
  <si>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</si>
  <si>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</si>
  <si>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ORQUESTA FILARMONICA DE ACAPULCO COMO ESTABLECIMIENTO PUBLICO DE BIENESTAR SOCIAL</t>
  </si>
  <si>
    <t>L.C.P. ARTURO JUAREZ PAVON</t>
  </si>
  <si>
    <t>DIRECTOR GENERAL EMERITO</t>
  </si>
  <si>
    <t>MTRO. EDUARDO GABRIEL ALVAREZ ORTEGA</t>
  </si>
  <si>
    <t>JEFE DE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</si>
</sst>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165" fontId="3" fillId="34" borderId="15" xfId="47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0" xfId="47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76200</xdr:rowOff>
    </xdr:from>
    <xdr:to>
      <xdr:col>4</xdr:col>
      <xdr:colOff>1247775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2847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H48" sqref="H48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40618370.51</v>
      </c>
      <c r="H15" s="19">
        <f>SUM(H16:H25)</f>
        <v>40167830.82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0</v>
      </c>
      <c r="H20" s="20">
        <v>0</v>
      </c>
      <c r="I20" s="16"/>
      <c r="J20" s="16"/>
      <c r="K20" s="59" t="s">
        <v>13</v>
      </c>
      <c r="L20" s="59"/>
      <c r="M20" s="59"/>
      <c r="N20" s="59"/>
      <c r="O20" s="19">
        <f>SUM(O21:O23)</f>
        <v>0</v>
      </c>
      <c r="P20" s="19">
        <f>SUM(P21:P23)</f>
        <v>636099.25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744000</v>
      </c>
      <c r="H22" s="20">
        <v>480000</v>
      </c>
      <c r="I22" s="16"/>
      <c r="J22" s="16"/>
      <c r="K22" s="17"/>
      <c r="L22" s="58" t="s">
        <v>10</v>
      </c>
      <c r="M22" s="58"/>
      <c r="N22" s="58"/>
      <c r="O22" s="20">
        <v>0</v>
      </c>
      <c r="P22" s="20">
        <v>636099.25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39874370.51</v>
      </c>
      <c r="H24" s="20">
        <v>39687830.82</v>
      </c>
      <c r="I24" s="16"/>
      <c r="J24" s="16"/>
      <c r="K24" s="59" t="s">
        <v>15</v>
      </c>
      <c r="L24" s="59"/>
      <c r="M24" s="59"/>
      <c r="N24" s="59"/>
      <c r="O24" s="19">
        <f>O15-O20</f>
        <v>0</v>
      </c>
      <c r="P24" s="19">
        <f>P15-P20</f>
        <v>-636099.25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40794660.86000001</v>
      </c>
      <c r="H27" s="19">
        <f>SUM(H28:H43)</f>
        <v>40251321.050000004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38405538.43</v>
      </c>
      <c r="H28" s="20">
        <v>38543824.74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296259.45</v>
      </c>
      <c r="H29" s="20">
        <v>611521.95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2071289.49</v>
      </c>
      <c r="H30" s="20">
        <v>1063224.14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21573.49</v>
      </c>
      <c r="H31" s="20">
        <v>32750.22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0</v>
      </c>
      <c r="H43" s="20">
        <v>0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-176290.35000000894</v>
      </c>
      <c r="H46" s="23">
        <f>H15-H27</f>
        <v>-83490.23000000417</v>
      </c>
      <c r="I46" s="22"/>
      <c r="J46" s="53" t="s">
        <v>38</v>
      </c>
      <c r="K46" s="53"/>
      <c r="L46" s="53"/>
      <c r="M46" s="53"/>
      <c r="N46" s="53"/>
      <c r="O46" s="23">
        <f>G46+O24+O43</f>
        <v>-176290.35000000894</v>
      </c>
      <c r="P46" s="23">
        <f>H46+P24+P43</f>
        <v>-719589.4800000042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190902.52</v>
      </c>
      <c r="P48" s="38">
        <v>910492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14612.169999991049</v>
      </c>
      <c r="P49" s="43">
        <f>+P46+P48</f>
        <v>190902.51999999583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57</v>
      </c>
      <c r="E57" s="56"/>
      <c r="F57" s="56"/>
      <c r="G57" s="56"/>
      <c r="H57" s="1"/>
      <c r="I57" s="36"/>
      <c r="J57" s="1"/>
      <c r="K57" s="3"/>
      <c r="L57" s="56" t="s">
        <v>55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56</v>
      </c>
      <c r="E58" s="52"/>
      <c r="F58" s="52"/>
      <c r="G58" s="52"/>
      <c r="H58" s="1"/>
      <c r="I58" s="36"/>
      <c r="J58" s="1"/>
      <c r="L58" s="52" t="s">
        <v>58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Arturo</cp:lastModifiedBy>
  <cp:lastPrinted>2023-01-26T21:27:08Z</cp:lastPrinted>
  <dcterms:created xsi:type="dcterms:W3CDTF">2014-09-04T19:30:54Z</dcterms:created>
  <dcterms:modified xsi:type="dcterms:W3CDTF">2023-02-01T20:36:55Z</dcterms:modified>
  <cp:category/>
  <cp:version/>
  <cp:contentType/>
  <cp:contentStatus/>
</cp:coreProperties>
</file>