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<sst xmlns="http://schemas.openxmlformats.org/spreadsheetml/2006/main" count="68" uniqueCount="59">
  <si>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</si>
  <si>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</si>
  <si>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</si>
  <si>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</si>
  <si>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</si>
  <si>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</si>
  <si>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</si>
  <si>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</si>
  <si>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</si>
  <si>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</si>
  <si>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</si>
  <si>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</si>
  <si>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</si>
  <si>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</si>
  <si>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</si>
  <si>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</si>
  <si>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</si>
  <si>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</si>
  <si>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</si>
  <si>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</si>
  <si>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</si>
  <si>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</si>
  <si>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</si>
  <si>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</si>
  <si>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</si>
  <si>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</si>
  <si>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</si>
  <si>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</si>
  <si>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</si>
  <si>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</si>
  <si>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</si>
  <si>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</si>
  <si>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</si>
  <si>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</si>
  <si>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</si>
  <si>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</si>
  <si>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</si>
  <si>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</si>
  <si>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</si>
  <si>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</si>
  <si>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</si>
  <si>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</si>
  <si>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</si>
  <si>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</si>
  <si>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</si>
  <si>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</si>
  <si>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</si>
  <si>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</si>
  <si>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</si>
  <si>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</si>
  <si>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</si>
  <si>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</si>
  <si>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</si>
  <si>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</si>
  <si>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LIC. GUSTAVO GARCIA BELLO</t>
  </si>
  <si>
    <t>DIRECTOR Y ADMINISTRADOR GENERAL</t>
  </si>
  <si>
    <t>LIC. JESUS VILLEGAS QUEVEDO</t>
  </si>
  <si>
    <t>JEFE DE ADMINISTRACION Y FINANZAS</t>
  </si>
  <si>
    <t>FIDEICOMISO BAHIA DE ZIHUATANEJO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</si>
</sst>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0" fillId="33" borderId="11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0" fillId="33" borderId="11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2" applyFont="1" applyFill="1" applyBorder="1" applyAlignment="1">
      <alignment vertical="top"/>
      <protection/>
    </xf>
    <xf numFmtId="3" fontId="4" fillId="33" borderId="10" xfId="52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40" fillId="33" borderId="13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40" fillId="33" borderId="13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4" borderId="15" xfId="52" applyFont="1" applyFill="1" applyBorder="1" applyAlignment="1">
      <alignment horizontal="center" vertical="center"/>
      <protection/>
    </xf>
    <xf numFmtId="165" fontId="3" fillId="34" borderId="15" xfId="47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1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0" xfId="47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2" fillId="33" borderId="17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22">
      <selection activeCell="D56" sqref="D56:G56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58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48"/>
      <c r="G10" s="49">
        <v>2022</v>
      </c>
      <c r="H10" s="49">
        <v>2021</v>
      </c>
      <c r="I10" s="50"/>
      <c r="J10" s="61" t="s">
        <v>3</v>
      </c>
      <c r="K10" s="61"/>
      <c r="L10" s="61"/>
      <c r="M10" s="61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2" t="s">
        <v>4</v>
      </c>
      <c r="C13" s="59"/>
      <c r="D13" s="59"/>
      <c r="E13" s="59"/>
      <c r="F13" s="59"/>
      <c r="G13" s="14"/>
      <c r="H13" s="14"/>
      <c r="I13" s="16"/>
      <c r="J13" s="59" t="s">
        <v>5</v>
      </c>
      <c r="K13" s="59"/>
      <c r="L13" s="59"/>
      <c r="M13" s="59"/>
      <c r="N13" s="59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9" t="s">
        <v>6</v>
      </c>
      <c r="D15" s="59"/>
      <c r="E15" s="59"/>
      <c r="F15" s="59"/>
      <c r="G15" s="19">
        <f>SUM(G16:G25)</f>
        <v>25903489.56</v>
      </c>
      <c r="H15" s="19">
        <f>SUM(H16:H25)</f>
        <v>96290833.16</v>
      </c>
      <c r="I15" s="16"/>
      <c r="J15" s="16"/>
      <c r="K15" s="59" t="s">
        <v>6</v>
      </c>
      <c r="L15" s="59"/>
      <c r="M15" s="59"/>
      <c r="N15" s="59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7" t="s">
        <v>7</v>
      </c>
      <c r="E16" s="57"/>
      <c r="F16" s="57"/>
      <c r="G16" s="20">
        <v>0</v>
      </c>
      <c r="H16" s="20">
        <v>0</v>
      </c>
      <c r="I16" s="16"/>
      <c r="J16" s="16"/>
      <c r="K16" s="1"/>
      <c r="L16" s="58" t="s">
        <v>8</v>
      </c>
      <c r="M16" s="58"/>
      <c r="N16" s="58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7" t="s">
        <v>9</v>
      </c>
      <c r="E17" s="57"/>
      <c r="F17" s="57"/>
      <c r="G17" s="20">
        <v>0</v>
      </c>
      <c r="H17" s="20">
        <v>0</v>
      </c>
      <c r="I17" s="16"/>
      <c r="J17" s="16"/>
      <c r="K17" s="1"/>
      <c r="L17" s="58" t="s">
        <v>10</v>
      </c>
      <c r="M17" s="58"/>
      <c r="N17" s="58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7" t="s">
        <v>11</v>
      </c>
      <c r="E18" s="57"/>
      <c r="F18" s="57"/>
      <c r="G18" s="20">
        <v>0</v>
      </c>
      <c r="H18" s="20">
        <v>0</v>
      </c>
      <c r="I18" s="16"/>
      <c r="J18" s="16"/>
      <c r="K18" s="14"/>
      <c r="L18" s="58" t="s">
        <v>42</v>
      </c>
      <c r="M18" s="58"/>
      <c r="N18" s="58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57" t="s">
        <v>12</v>
      </c>
      <c r="E19" s="57"/>
      <c r="F19" s="57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7" t="s">
        <v>47</v>
      </c>
      <c r="E20" s="57"/>
      <c r="F20" s="57"/>
      <c r="G20" s="20">
        <v>8588.99</v>
      </c>
      <c r="H20" s="20">
        <v>7824.27</v>
      </c>
      <c r="I20" s="16"/>
      <c r="J20" s="16"/>
      <c r="K20" s="59" t="s">
        <v>13</v>
      </c>
      <c r="L20" s="59"/>
      <c r="M20" s="59"/>
      <c r="N20" s="59"/>
      <c r="O20" s="19">
        <f>SUM(O21:O23)</f>
        <v>90926.12</v>
      </c>
      <c r="P20" s="19">
        <f>SUM(P21:P23)</f>
        <v>15996889.190000001</v>
      </c>
      <c r="Q20" s="15"/>
    </row>
    <row r="21" spans="1:17" ht="12">
      <c r="A21" s="16"/>
      <c r="B21" s="40"/>
      <c r="C21" s="45"/>
      <c r="D21" s="57" t="s">
        <v>48</v>
      </c>
      <c r="E21" s="57"/>
      <c r="F21" s="57"/>
      <c r="G21" s="20">
        <v>0</v>
      </c>
      <c r="H21" s="20">
        <v>0</v>
      </c>
      <c r="I21" s="16"/>
      <c r="J21" s="16"/>
      <c r="K21" s="14"/>
      <c r="L21" s="58" t="s">
        <v>8</v>
      </c>
      <c r="M21" s="58"/>
      <c r="N21" s="58"/>
      <c r="O21" s="20">
        <v>0</v>
      </c>
      <c r="P21" s="20">
        <v>15984522.22</v>
      </c>
      <c r="Q21" s="15"/>
    </row>
    <row r="22" spans="1:17" ht="12">
      <c r="A22" s="16"/>
      <c r="B22" s="40"/>
      <c r="C22" s="45"/>
      <c r="D22" s="57" t="s">
        <v>49</v>
      </c>
      <c r="E22" s="57"/>
      <c r="F22" s="57"/>
      <c r="G22" s="20">
        <v>25208597.57</v>
      </c>
      <c r="H22" s="20">
        <v>95033008.89</v>
      </c>
      <c r="I22" s="16"/>
      <c r="J22" s="16"/>
      <c r="K22" s="17"/>
      <c r="L22" s="58" t="s">
        <v>10</v>
      </c>
      <c r="M22" s="58"/>
      <c r="N22" s="58"/>
      <c r="O22" s="20">
        <v>90926.12</v>
      </c>
      <c r="P22" s="20">
        <v>12366.97</v>
      </c>
      <c r="Q22" s="15"/>
    </row>
    <row r="23" spans="1:17" ht="26.25" customHeight="1">
      <c r="A23" s="16"/>
      <c r="B23" s="40"/>
      <c r="C23" s="45"/>
      <c r="D23" s="57" t="s">
        <v>50</v>
      </c>
      <c r="E23" s="57"/>
      <c r="F23" s="57"/>
      <c r="G23" s="20">
        <v>0</v>
      </c>
      <c r="H23" s="20">
        <v>0</v>
      </c>
      <c r="I23" s="16"/>
      <c r="J23" s="16"/>
      <c r="K23" s="1"/>
      <c r="L23" s="58" t="s">
        <v>14</v>
      </c>
      <c r="M23" s="58"/>
      <c r="N23" s="58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57" t="s">
        <v>51</v>
      </c>
      <c r="E24" s="57"/>
      <c r="F24" s="57"/>
      <c r="G24" s="20">
        <v>686303</v>
      </c>
      <c r="H24" s="20">
        <v>1250000</v>
      </c>
      <c r="I24" s="16"/>
      <c r="J24" s="16"/>
      <c r="K24" s="59" t="s">
        <v>15</v>
      </c>
      <c r="L24" s="59"/>
      <c r="M24" s="59"/>
      <c r="N24" s="59"/>
      <c r="O24" s="19">
        <f>O15-O20</f>
        <v>-90926.12</v>
      </c>
      <c r="P24" s="19">
        <f>P15-P20</f>
        <v>-15996889.190000001</v>
      </c>
      <c r="Q24" s="15"/>
    </row>
    <row r="25" spans="1:17" ht="12">
      <c r="A25" s="16"/>
      <c r="B25" s="40"/>
      <c r="C25" s="17"/>
      <c r="D25" s="57" t="s">
        <v>43</v>
      </c>
      <c r="E25" s="57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9" t="s">
        <v>13</v>
      </c>
      <c r="D27" s="59"/>
      <c r="E27" s="59"/>
      <c r="F27" s="59"/>
      <c r="G27" s="19">
        <f>SUM(G28:G43)</f>
        <v>23547636.990000002</v>
      </c>
      <c r="H27" s="19">
        <f>SUM(H28:H43)</f>
        <v>106224502.42</v>
      </c>
      <c r="I27" s="16"/>
      <c r="J27" s="59" t="s">
        <v>16</v>
      </c>
      <c r="K27" s="59"/>
      <c r="L27" s="59"/>
      <c r="M27" s="59"/>
      <c r="N27" s="59"/>
      <c r="O27" s="18"/>
      <c r="P27" s="18"/>
      <c r="Q27" s="15"/>
    </row>
    <row r="28" spans="1:17" ht="12">
      <c r="A28" s="16"/>
      <c r="B28" s="40"/>
      <c r="C28" s="46"/>
      <c r="D28" s="57" t="s">
        <v>17</v>
      </c>
      <c r="E28" s="57"/>
      <c r="F28" s="57"/>
      <c r="G28" s="20">
        <v>19066615.8</v>
      </c>
      <c r="H28" s="20">
        <v>18298272.4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7" t="s">
        <v>18</v>
      </c>
      <c r="E29" s="57"/>
      <c r="F29" s="57"/>
      <c r="G29" s="20">
        <v>921701.12</v>
      </c>
      <c r="H29" s="20">
        <v>1212633.87</v>
      </c>
      <c r="I29" s="16"/>
      <c r="J29" s="1"/>
      <c r="K29" s="59" t="s">
        <v>6</v>
      </c>
      <c r="L29" s="59"/>
      <c r="M29" s="59"/>
      <c r="N29" s="59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7" t="s">
        <v>19</v>
      </c>
      <c r="E30" s="57"/>
      <c r="F30" s="57"/>
      <c r="G30" s="20">
        <v>3118801.62</v>
      </c>
      <c r="H30" s="20">
        <v>12682181.58</v>
      </c>
      <c r="I30" s="16"/>
      <c r="J30" s="16"/>
      <c r="K30" s="1"/>
      <c r="L30" s="58" t="s">
        <v>20</v>
      </c>
      <c r="M30" s="58"/>
      <c r="N30" s="58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7" t="s">
        <v>21</v>
      </c>
      <c r="E31" s="57"/>
      <c r="F31" s="57"/>
      <c r="G31" s="20">
        <v>0</v>
      </c>
      <c r="H31" s="20">
        <v>0</v>
      </c>
      <c r="I31" s="16"/>
      <c r="J31" s="16"/>
      <c r="K31" s="46"/>
      <c r="L31" s="58" t="s">
        <v>22</v>
      </c>
      <c r="M31" s="58"/>
      <c r="N31" s="58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7" t="s">
        <v>23</v>
      </c>
      <c r="E32" s="57"/>
      <c r="F32" s="57"/>
      <c r="G32" s="20">
        <v>0</v>
      </c>
      <c r="H32" s="20">
        <v>0</v>
      </c>
      <c r="I32" s="16"/>
      <c r="J32" s="16"/>
      <c r="K32" s="46"/>
      <c r="L32" s="58" t="s">
        <v>24</v>
      </c>
      <c r="M32" s="58"/>
      <c r="N32" s="58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7" t="s">
        <v>25</v>
      </c>
      <c r="E33" s="57"/>
      <c r="F33" s="57"/>
      <c r="G33" s="20">
        <v>0</v>
      </c>
      <c r="H33" s="20">
        <v>0</v>
      </c>
      <c r="I33" s="16"/>
      <c r="J33" s="16"/>
      <c r="K33" s="46"/>
      <c r="L33" s="58" t="s">
        <v>45</v>
      </c>
      <c r="M33" s="58"/>
      <c r="N33" s="58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7" t="s">
        <v>26</v>
      </c>
      <c r="E34" s="57"/>
      <c r="F34" s="57"/>
      <c r="G34" s="20">
        <v>7000</v>
      </c>
      <c r="H34" s="20">
        <v>0</v>
      </c>
      <c r="I34" s="16"/>
      <c r="J34" s="16"/>
      <c r="K34" s="14"/>
      <c r="L34" s="58"/>
      <c r="M34" s="58"/>
      <c r="N34" s="58"/>
      <c r="O34" s="20"/>
      <c r="P34" s="20"/>
      <c r="Q34" s="15"/>
    </row>
    <row r="35" spans="1:17" ht="15" customHeight="1">
      <c r="A35" s="16"/>
      <c r="B35" s="40"/>
      <c r="C35" s="46"/>
      <c r="D35" s="57" t="s">
        <v>27</v>
      </c>
      <c r="E35" s="57"/>
      <c r="F35" s="57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7" t="s">
        <v>28</v>
      </c>
      <c r="E36" s="57"/>
      <c r="F36" s="57"/>
      <c r="G36" s="20">
        <v>0</v>
      </c>
      <c r="H36" s="20">
        <v>0</v>
      </c>
      <c r="I36" s="16"/>
      <c r="J36" s="16"/>
      <c r="K36" s="59" t="s">
        <v>13</v>
      </c>
      <c r="L36" s="59"/>
      <c r="M36" s="59"/>
      <c r="N36" s="59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7" t="s">
        <v>29</v>
      </c>
      <c r="E37" s="57"/>
      <c r="F37" s="57"/>
      <c r="G37" s="20">
        <v>0</v>
      </c>
      <c r="H37" s="20">
        <v>0</v>
      </c>
      <c r="I37" s="16"/>
      <c r="J37" s="1"/>
      <c r="K37" s="1"/>
      <c r="L37" s="58" t="s">
        <v>30</v>
      </c>
      <c r="M37" s="58"/>
      <c r="N37" s="58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7" t="s">
        <v>31</v>
      </c>
      <c r="E38" s="57"/>
      <c r="F38" s="57"/>
      <c r="G38" s="20">
        <v>0</v>
      </c>
      <c r="H38" s="20">
        <v>0</v>
      </c>
      <c r="I38" s="16"/>
      <c r="J38" s="16"/>
      <c r="K38" s="1"/>
      <c r="L38" s="58" t="s">
        <v>22</v>
      </c>
      <c r="M38" s="58"/>
      <c r="N38" s="58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7" t="s">
        <v>32</v>
      </c>
      <c r="E39" s="57"/>
      <c r="F39" s="57"/>
      <c r="G39" s="20">
        <v>0</v>
      </c>
      <c r="H39" s="20">
        <v>0</v>
      </c>
      <c r="I39" s="16"/>
      <c r="J39" s="16"/>
      <c r="K39" s="46"/>
      <c r="L39" s="58" t="s">
        <v>24</v>
      </c>
      <c r="M39" s="58"/>
      <c r="N39" s="58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7" t="s">
        <v>33</v>
      </c>
      <c r="E40" s="57"/>
      <c r="F40" s="57"/>
      <c r="G40" s="20">
        <v>0</v>
      </c>
      <c r="H40" s="20">
        <v>0</v>
      </c>
      <c r="I40" s="16"/>
      <c r="J40" s="16"/>
      <c r="K40" s="46"/>
      <c r="L40" s="58" t="s">
        <v>46</v>
      </c>
      <c r="M40" s="58"/>
      <c r="N40" s="58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57" t="s">
        <v>34</v>
      </c>
      <c r="E41" s="57"/>
      <c r="F41" s="57"/>
      <c r="G41" s="20">
        <v>0</v>
      </c>
      <c r="H41" s="20">
        <v>0</v>
      </c>
      <c r="I41" s="16"/>
      <c r="J41" s="16"/>
      <c r="K41" s="46"/>
      <c r="L41" s="58"/>
      <c r="M41" s="58"/>
      <c r="N41" s="58"/>
      <c r="O41" s="20"/>
      <c r="P41" s="20"/>
      <c r="Q41" s="15"/>
    </row>
    <row r="42" spans="1:17" ht="15" customHeight="1">
      <c r="A42" s="16"/>
      <c r="B42" s="40"/>
      <c r="C42" s="46"/>
      <c r="D42" s="57" t="s">
        <v>35</v>
      </c>
      <c r="E42" s="57"/>
      <c r="F42" s="57"/>
      <c r="G42" s="20">
        <v>0</v>
      </c>
      <c r="H42" s="20">
        <v>39052903.37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7" t="s">
        <v>44</v>
      </c>
      <c r="E43" s="57"/>
      <c r="F43" s="57"/>
      <c r="G43" s="20">
        <v>433518.45</v>
      </c>
      <c r="H43" s="20">
        <v>34978511.2</v>
      </c>
      <c r="I43" s="16"/>
      <c r="J43" s="16"/>
      <c r="K43" s="59" t="s">
        <v>36</v>
      </c>
      <c r="L43" s="59"/>
      <c r="M43" s="59"/>
      <c r="N43" s="59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9" t="s">
        <v>37</v>
      </c>
      <c r="D46" s="59"/>
      <c r="E46" s="59"/>
      <c r="F46" s="59"/>
      <c r="G46" s="23">
        <f>G15-G27</f>
        <v>2355852.5699999966</v>
      </c>
      <c r="H46" s="23">
        <f>H15-H27</f>
        <v>-9933669.260000005</v>
      </c>
      <c r="I46" s="22"/>
      <c r="J46" s="53" t="s">
        <v>38</v>
      </c>
      <c r="K46" s="53"/>
      <c r="L46" s="53"/>
      <c r="M46" s="53"/>
      <c r="N46" s="53"/>
      <c r="O46" s="23">
        <f>G46+O24+O43</f>
        <v>2264926.4499999965</v>
      </c>
      <c r="P46" s="23">
        <f>H46+P24+P43</f>
        <v>-25930558.450000007</v>
      </c>
      <c r="Q46" s="24"/>
    </row>
    <row r="47" spans="1:17" s="25" customFormat="1" ht="1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53" t="s">
        <v>39</v>
      </c>
      <c r="K48" s="53"/>
      <c r="L48" s="53"/>
      <c r="M48" s="53"/>
      <c r="N48" s="53"/>
      <c r="O48" s="38">
        <v>213048.08</v>
      </c>
      <c r="P48" s="38">
        <v>26143606.53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53" t="s">
        <v>41</v>
      </c>
      <c r="K49" s="53"/>
      <c r="L49" s="53"/>
      <c r="M49" s="53"/>
      <c r="N49" s="53"/>
      <c r="O49" s="43">
        <f>+O46+O48</f>
        <v>2477974.5299999965</v>
      </c>
      <c r="P49" s="43">
        <f>+P46+P48</f>
        <v>213048.0799999945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54"/>
      <c r="E56" s="54"/>
      <c r="F56" s="54"/>
      <c r="G56" s="54"/>
      <c r="H56" s="32"/>
      <c r="I56" s="33"/>
      <c r="J56" s="33"/>
      <c r="K56" s="1"/>
      <c r="L56" s="55"/>
      <c r="M56" s="55"/>
      <c r="N56" s="55"/>
      <c r="O56" s="55"/>
      <c r="P56" s="1"/>
      <c r="Q56" s="1"/>
    </row>
    <row r="57" spans="1:17" ht="13.5" customHeight="1">
      <c r="A57" s="1"/>
      <c r="B57" s="35"/>
      <c r="C57" s="1"/>
      <c r="D57" s="56" t="s">
        <v>54</v>
      </c>
      <c r="E57" s="56"/>
      <c r="F57" s="56"/>
      <c r="G57" s="56"/>
      <c r="H57" s="1"/>
      <c r="I57" s="36"/>
      <c r="J57" s="1"/>
      <c r="K57" s="3"/>
      <c r="L57" s="56" t="s">
        <v>56</v>
      </c>
      <c r="M57" s="56"/>
      <c r="N57" s="56"/>
      <c r="O57" s="56"/>
      <c r="P57" s="1"/>
      <c r="Q57" s="1"/>
    </row>
    <row r="58" spans="1:17" ht="13.5" customHeight="1">
      <c r="A58" s="1"/>
      <c r="B58" s="37"/>
      <c r="C58" s="1"/>
      <c r="D58" s="52" t="s">
        <v>55</v>
      </c>
      <c r="E58" s="52"/>
      <c r="F58" s="52"/>
      <c r="G58" s="52"/>
      <c r="H58" s="1"/>
      <c r="I58" s="36"/>
      <c r="J58" s="1"/>
      <c r="L58" s="52" t="s">
        <v>57</v>
      </c>
      <c r="M58" s="52"/>
      <c r="N58" s="52"/>
      <c r="O58" s="52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ADALID</cp:lastModifiedBy>
  <cp:lastPrinted>2023-02-03T17:13:16Z</cp:lastPrinted>
  <dcterms:created xsi:type="dcterms:W3CDTF">2014-09-04T19:30:54Z</dcterms:created>
  <dcterms:modified xsi:type="dcterms:W3CDTF">2023-02-03T17:13:30Z</dcterms:modified>
  <cp:category/>
  <cp:version/>
  <cp:contentType/>
  <cp:contentStatus/>
</cp:coreProperties>
</file>