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<sst xmlns="http://schemas.openxmlformats.org/spreadsheetml/2006/main" count="64" uniqueCount="55">
  <si>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</si>
  <si>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</si>
  <si>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</si>
  <si>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</si>
  <si>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</si>
  <si>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</si>
  <si>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</si>
  <si>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</si>
  <si>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</si>
  <si>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</si>
  <si>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</si>
  <si>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</si>
  <si>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</si>
  <si>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</si>
  <si>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</si>
  <si>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</si>
  <si>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</si>
  <si>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</si>
  <si>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</si>
  <si>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</si>
  <si>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</si>
  <si>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</si>
  <si>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</si>
  <si>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</si>
  <si>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</si>
  <si>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</si>
  <si>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</si>
  <si>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</si>
  <si>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</si>
  <si>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</si>
  <si>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</si>
  <si>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</si>
  <si>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</si>
  <si>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</si>
  <si>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</si>
  <si>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</si>
  <si>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</si>
  <si>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</si>
  <si>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</si>
  <si>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</si>
  <si>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</si>
  <si>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</si>
  <si>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</si>
  <si>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</si>
  <si>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</si>
  <si>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</si>
  <si>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</si>
  <si>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</si>
  <si>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</si>
  <si>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</si>
  <si>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</si>
  <si>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</si>
  <si>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</si>
  <si>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</si>
  <si>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ESCUELA DE PARTERAS PROFESIONALES DEL ESTADO DE GUERRERO  (OPD)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</si>
</sst>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8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3</xdr:col>
      <xdr:colOff>1400175</xdr:colOff>
      <xdr:row>5</xdr:row>
      <xdr:rowOff>95250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9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104775</xdr:rowOff>
    </xdr:from>
    <xdr:to>
      <xdr:col>15</xdr:col>
      <xdr:colOff>742950</xdr:colOff>
      <xdr:row>5</xdr:row>
      <xdr:rowOff>19050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104775"/>
          <a:ext cx="1495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5</xdr:col>
      <xdr:colOff>152400</xdr:colOff>
      <xdr:row>59</xdr:row>
      <xdr:rowOff>9525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323850" y="9201150"/>
          <a:ext cx="32766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RUBICELIA ARREOLA VARGAS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DIRECTORA GENERAL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13</xdr:col>
      <xdr:colOff>438150</xdr:colOff>
      <xdr:row>58</xdr:row>
      <xdr:rowOff>152400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7391400" y="9201150"/>
          <a:ext cx="29337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MTRA. ELIZ MERARI BAUTISTA JIJON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ADMINISTRACIÓN Y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90" zoomScaleNormal="90" zoomScalePageLayoutView="0" workbookViewId="0" topLeftCell="A30">
      <selection activeCell="L56" sqref="L56:O56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1" customWidth="1"/>
    <col min="12" max="13" width="18.7109375" style="1" customWidth="1"/>
    <col min="14" max="14" width="12.57421875" style="1" customWidth="1"/>
    <col min="15" max="15" width="15.7109375" style="1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spans="10:15" ht="12">
      <c r="J1" s="4"/>
      <c r="K1" s="4"/>
      <c r="L1" s="4"/>
      <c r="M1" s="4"/>
      <c r="N1" s="4"/>
      <c r="O1" s="4"/>
    </row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1.25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v>4216956.15</v>
      </c>
      <c r="H15" s="19">
        <v>3993710.32</v>
      </c>
      <c r="I15" s="16"/>
      <c r="J15" s="16"/>
      <c r="K15" s="58" t="s">
        <v>6</v>
      </c>
      <c r="L15" s="58"/>
      <c r="M15" s="58"/>
      <c r="N15" s="58"/>
      <c r="O15" s="19">
        <v>280812.07</v>
      </c>
      <c r="P15" s="19">
        <v>54573.13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ht="11.25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280812.07</v>
      </c>
      <c r="P18" s="20">
        <v>54573.13</v>
      </c>
      <c r="Q18" s="15"/>
    </row>
    <row r="19" spans="1:17" ht="11.25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v>264134.88</v>
      </c>
      <c r="P20" s="19">
        <v>0</v>
      </c>
      <c r="Q20" s="15"/>
    </row>
    <row r="21" spans="1:17" ht="11.25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0</v>
      </c>
      <c r="H22" s="20">
        <v>0</v>
      </c>
      <c r="I22" s="16"/>
      <c r="J22" s="16"/>
      <c r="K22" s="17"/>
      <c r="L22" s="60" t="s">
        <v>10</v>
      </c>
      <c r="M22" s="60"/>
      <c r="N22" s="60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L23" s="60" t="s">
        <v>14</v>
      </c>
      <c r="M23" s="60"/>
      <c r="N23" s="60"/>
      <c r="O23" s="20">
        <v>264134.88</v>
      </c>
      <c r="P23" s="20">
        <v>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0</v>
      </c>
      <c r="H24" s="20">
        <v>0</v>
      </c>
      <c r="I24" s="16"/>
      <c r="J24" s="16"/>
      <c r="K24" s="58" t="s">
        <v>15</v>
      </c>
      <c r="L24" s="58"/>
      <c r="M24" s="58"/>
      <c r="N24" s="58"/>
      <c r="O24" s="19">
        <f>O15-O20</f>
        <v>16677.190000000002</v>
      </c>
      <c r="P24" s="19">
        <f>P15-P20</f>
        <v>54573.13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4216956.15</v>
      </c>
      <c r="H25" s="20">
        <v>3993710.32</v>
      </c>
      <c r="I25" s="16"/>
      <c r="J25" s="16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v>4460762.32</v>
      </c>
      <c r="H27" s="19">
        <v>3726003.33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3088171.45</v>
      </c>
      <c r="H28" s="20">
        <v>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614503.84</v>
      </c>
      <c r="H29" s="20">
        <v>0</v>
      </c>
      <c r="I29" s="16"/>
      <c r="K29" s="58" t="s">
        <v>6</v>
      </c>
      <c r="L29" s="58"/>
      <c r="M29" s="58"/>
      <c r="N29" s="58"/>
      <c r="O29" s="19">
        <f>O30+O33+O34</f>
        <v>0</v>
      </c>
      <c r="P29" s="19">
        <v>617141.18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757705.03</v>
      </c>
      <c r="H30" s="20">
        <v>0</v>
      </c>
      <c r="I30" s="16"/>
      <c r="J30" s="16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617141.18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0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v>601264.45</v>
      </c>
      <c r="P36" s="19">
        <v>1130.01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601264.45</v>
      </c>
      <c r="P40" s="20">
        <v>1130.01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0</v>
      </c>
      <c r="H43" s="20">
        <v>0</v>
      </c>
      <c r="I43" s="16"/>
      <c r="J43" s="16"/>
      <c r="K43" s="58" t="s">
        <v>36</v>
      </c>
      <c r="L43" s="58"/>
      <c r="M43" s="58"/>
      <c r="N43" s="58"/>
      <c r="O43" s="19">
        <f>O29-O36</f>
        <v>-601264.45</v>
      </c>
      <c r="P43" s="19">
        <f>P29-P36</f>
        <v>616011.17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-243806.16999999993</v>
      </c>
      <c r="H46" s="23">
        <f>H15-H27</f>
        <v>267706.98999999976</v>
      </c>
      <c r="I46" s="22"/>
      <c r="J46" s="61" t="s">
        <v>38</v>
      </c>
      <c r="K46" s="61"/>
      <c r="L46" s="61"/>
      <c r="M46" s="61"/>
      <c r="N46" s="61"/>
      <c r="O46" s="23">
        <f>G46+O24+O43</f>
        <v>-828393.4299999999</v>
      </c>
      <c r="P46" s="23">
        <f>H46+P24+P43</f>
        <v>938291.2899999998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985780.17</v>
      </c>
      <c r="P48" s="38">
        <v>47488.88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157386.7400000001</v>
      </c>
      <c r="P49" s="43">
        <f>+P46+P48</f>
        <v>985780.1699999998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4"/>
      <c r="E57" s="64"/>
      <c r="F57" s="64"/>
      <c r="G57" s="64"/>
      <c r="H57" s="1"/>
      <c r="I57" s="36"/>
      <c r="K57" s="3"/>
      <c r="L57" s="64"/>
      <c r="M57" s="64"/>
      <c r="N57" s="64"/>
      <c r="O57" s="64"/>
      <c r="P57" s="1"/>
      <c r="Q57" s="1"/>
    </row>
    <row r="58" spans="1:17" ht="13.5" customHeight="1">
      <c r="A58" s="1"/>
      <c r="B58" s="37"/>
      <c r="C58" s="1"/>
      <c r="D58" s="62"/>
      <c r="E58" s="62"/>
      <c r="F58" s="62"/>
      <c r="G58" s="62"/>
      <c r="H58" s="1"/>
      <c r="I58" s="36"/>
      <c r="L58" s="62"/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Administracion</cp:lastModifiedBy>
  <cp:lastPrinted>2023-02-12T19:15:08Z</cp:lastPrinted>
  <dcterms:created xsi:type="dcterms:W3CDTF">2014-09-04T19:30:54Z</dcterms:created>
  <dcterms:modified xsi:type="dcterms:W3CDTF">2023-02-12T19:39:56Z</dcterms:modified>
  <cp:category/>
  <cp:version/>
  <cp:contentType/>
  <cp:contentStatus/>
</cp:coreProperties>
</file>